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10" yWindow="420" windowWidth="11760" windowHeight="7340" activeTab="1"/>
  </bookViews>
  <sheets>
    <sheet name="Results sheet" sheetId="4" r:id="rId1"/>
    <sheet name="Teams" sheetId="6" r:id="rId2"/>
  </sheets>
  <calcPr calcId="145621"/>
</workbook>
</file>

<file path=xl/calcChain.xml><?xml version="1.0" encoding="utf-8"?>
<calcChain xmlns="http://schemas.openxmlformats.org/spreadsheetml/2006/main">
  <c r="E64" i="6" l="1"/>
  <c r="E67" i="6"/>
  <c r="E15" i="6" l="1"/>
  <c r="E91" i="6" l="1"/>
  <c r="E94" i="6"/>
  <c r="E60" i="6"/>
  <c r="E57" i="6"/>
  <c r="E54" i="6"/>
  <c r="E51" i="6"/>
  <c r="E44" i="6"/>
  <c r="E47" i="6"/>
  <c r="E40" i="6"/>
  <c r="E34" i="6"/>
  <c r="E37" i="6"/>
  <c r="E20" i="6"/>
  <c r="E25" i="6"/>
  <c r="E10" i="6"/>
  <c r="E30" i="6"/>
  <c r="E77" i="6"/>
  <c r="E87" i="6"/>
  <c r="E82" i="6"/>
</calcChain>
</file>

<file path=xl/sharedStrings.xml><?xml version="1.0" encoding="utf-8"?>
<sst xmlns="http://schemas.openxmlformats.org/spreadsheetml/2006/main" count="634" uniqueCount="287">
  <si>
    <t>Surname</t>
  </si>
  <si>
    <t>Club</t>
  </si>
  <si>
    <t>Rice</t>
  </si>
  <si>
    <t>Harrow</t>
  </si>
  <si>
    <t>Pascal</t>
  </si>
  <si>
    <t>Johnson</t>
  </si>
  <si>
    <t>Nadine</t>
  </si>
  <si>
    <t>Parker</t>
  </si>
  <si>
    <t>Laleham</t>
  </si>
  <si>
    <t>Tim</t>
  </si>
  <si>
    <t>Hillingdon</t>
  </si>
  <si>
    <t>Terry</t>
  </si>
  <si>
    <t>Aquarius</t>
  </si>
  <si>
    <t>Andrew</t>
  </si>
  <si>
    <t>Kevin</t>
  </si>
  <si>
    <t>First Name</t>
  </si>
  <si>
    <t>Barbara</t>
  </si>
  <si>
    <t>Saduikis</t>
  </si>
  <si>
    <t>Galloway</t>
  </si>
  <si>
    <t>Brunel</t>
  </si>
  <si>
    <t>Sandrine</t>
  </si>
  <si>
    <t>Esteban</t>
  </si>
  <si>
    <t>Victoria</t>
  </si>
  <si>
    <t>Petras</t>
  </si>
  <si>
    <t>Shamsul</t>
  </si>
  <si>
    <t>Hussain</t>
  </si>
  <si>
    <t>Tang</t>
  </si>
  <si>
    <t>Woodger</t>
  </si>
  <si>
    <t>Sui-Man</t>
  </si>
  <si>
    <t>Kuet</t>
  </si>
  <si>
    <t xml:space="preserve">Martin </t>
  </si>
  <si>
    <t>Athanasiou</t>
  </si>
  <si>
    <t xml:space="preserve">Gordon </t>
  </si>
  <si>
    <t>Lisa</t>
  </si>
  <si>
    <t>Nichols</t>
  </si>
  <si>
    <t>Brent Valley</t>
  </si>
  <si>
    <t>Molly</t>
  </si>
  <si>
    <t>Patter</t>
  </si>
  <si>
    <t xml:space="preserve">Glyn </t>
  </si>
  <si>
    <t>Guildford</t>
  </si>
  <si>
    <t>Kathy</t>
  </si>
  <si>
    <t>Anna</t>
  </si>
  <si>
    <t xml:space="preserve">Juinn Kit </t>
  </si>
  <si>
    <t>Jason</t>
  </si>
  <si>
    <t>White</t>
  </si>
  <si>
    <t>Julie</t>
  </si>
  <si>
    <t>Mills</t>
  </si>
  <si>
    <t>Pete</t>
  </si>
  <si>
    <t>Price</t>
  </si>
  <si>
    <t>Gray</t>
  </si>
  <si>
    <t>South Bucks</t>
  </si>
  <si>
    <t xml:space="preserve">Matthew </t>
  </si>
  <si>
    <t>Bradford</t>
  </si>
  <si>
    <t>Alan</t>
  </si>
  <si>
    <t>Bridges</t>
  </si>
  <si>
    <t>Natalia</t>
  </si>
  <si>
    <t>Sylwia</t>
  </si>
  <si>
    <t>Radomska</t>
  </si>
  <si>
    <t>Marion</t>
  </si>
  <si>
    <t>Hampstead</t>
  </si>
  <si>
    <t>Anurag</t>
  </si>
  <si>
    <t>Chaudhari</t>
  </si>
  <si>
    <t>Shareen</t>
  </si>
  <si>
    <t>Birch</t>
  </si>
  <si>
    <t>Southfields</t>
  </si>
  <si>
    <t>Simon</t>
  </si>
  <si>
    <t>William</t>
  </si>
  <si>
    <t>Smith</t>
  </si>
  <si>
    <t>Wai Kwen</t>
  </si>
  <si>
    <t>Walker</t>
  </si>
  <si>
    <t>Chris</t>
  </si>
  <si>
    <t>Spelthorne</t>
  </si>
  <si>
    <t>Anahi Ayala</t>
  </si>
  <si>
    <t>Iacucci</t>
  </si>
  <si>
    <t>Kieron</t>
  </si>
  <si>
    <t>Lucy</t>
  </si>
  <si>
    <t>Hawkins</t>
  </si>
  <si>
    <t>Alison</t>
  </si>
  <si>
    <t>Mohammed</t>
  </si>
  <si>
    <t>Bensari</t>
  </si>
  <si>
    <t>Mark</t>
  </si>
  <si>
    <t>Shore</t>
  </si>
  <si>
    <t>Phil</t>
  </si>
  <si>
    <t>Mehboobali</t>
  </si>
  <si>
    <t>Alimohamed</t>
  </si>
  <si>
    <t>Irene</t>
  </si>
  <si>
    <t>Lawrence</t>
  </si>
  <si>
    <t>Lehmann-Mayne</t>
  </si>
  <si>
    <t>Rickmansworth</t>
  </si>
  <si>
    <t>Leigh</t>
  </si>
  <si>
    <t>Goulding</t>
  </si>
  <si>
    <t>Pinner</t>
  </si>
  <si>
    <t>Manikala</t>
  </si>
  <si>
    <t>Salaris</t>
  </si>
  <si>
    <t>Keith</t>
  </si>
  <si>
    <t>Pigott</t>
  </si>
  <si>
    <t>Archery Fit</t>
  </si>
  <si>
    <t>Rosenberg</t>
  </si>
  <si>
    <t>Georgi</t>
  </si>
  <si>
    <t>Georgiev (Asiatic )</t>
  </si>
  <si>
    <t>Sasha</t>
  </si>
  <si>
    <t>Lindsley-Frost</t>
  </si>
  <si>
    <t>Richmond</t>
  </si>
  <si>
    <t>Isobel</t>
  </si>
  <si>
    <t>Mike</t>
  </si>
  <si>
    <t>Parvess</t>
  </si>
  <si>
    <t>Eva</t>
  </si>
  <si>
    <t>Gilbey</t>
  </si>
  <si>
    <t>Atkins</t>
  </si>
  <si>
    <t>Emil</t>
  </si>
  <si>
    <t>Sattarov</t>
  </si>
  <si>
    <t>James</t>
  </si>
  <si>
    <t>Diamond</t>
  </si>
  <si>
    <t xml:space="preserve">Nikhilyadav </t>
  </si>
  <si>
    <t>Jon</t>
  </si>
  <si>
    <t>McCullough</t>
  </si>
  <si>
    <t>Gary</t>
  </si>
  <si>
    <t>Cooper</t>
  </si>
  <si>
    <t>Ron</t>
  </si>
  <si>
    <t>Granger</t>
  </si>
  <si>
    <t xml:space="preserve">Mario </t>
  </si>
  <si>
    <t>Mendes</t>
  </si>
  <si>
    <t>Rebecca</t>
  </si>
  <si>
    <t>Duncan</t>
  </si>
  <si>
    <t>AGB</t>
  </si>
  <si>
    <t>Tommy</t>
  </si>
  <si>
    <t>Kinsella</t>
  </si>
  <si>
    <t>Greenwood Osterley</t>
  </si>
  <si>
    <t xml:space="preserve">Courtney </t>
  </si>
  <si>
    <t>Bogdan</t>
  </si>
  <si>
    <t>Gwardiak</t>
  </si>
  <si>
    <t>Rick</t>
  </si>
  <si>
    <t>Murray</t>
  </si>
  <si>
    <t>David</t>
  </si>
  <si>
    <t>Nightingale</t>
  </si>
  <si>
    <t>Harshad</t>
  </si>
  <si>
    <t>Solanki</t>
  </si>
  <si>
    <t>Adam</t>
  </si>
  <si>
    <t>Miller</t>
  </si>
  <si>
    <t>Peter</t>
  </si>
  <si>
    <t>Godfrey</t>
  </si>
  <si>
    <t>John</t>
  </si>
  <si>
    <t>Kelly</t>
  </si>
  <si>
    <t>Warfield</t>
  </si>
  <si>
    <t>Charlie</t>
  </si>
  <si>
    <t>Harris-Ellis</t>
  </si>
  <si>
    <t>Jennika</t>
  </si>
  <si>
    <t>Vadher</t>
  </si>
  <si>
    <t>Joanne</t>
  </si>
  <si>
    <t>Martin</t>
  </si>
  <si>
    <t xml:space="preserve">Jonathan </t>
  </si>
  <si>
    <t>Powell</t>
  </si>
  <si>
    <t>Nicola</t>
  </si>
  <si>
    <t>Wallace</t>
  </si>
  <si>
    <t>Elswood</t>
  </si>
  <si>
    <t xml:space="preserve">Robert </t>
  </si>
  <si>
    <t>Morandi</t>
  </si>
  <si>
    <t>Thomas</t>
  </si>
  <si>
    <t>Alice</t>
  </si>
  <si>
    <t>Knox</t>
  </si>
  <si>
    <t>Leon</t>
  </si>
  <si>
    <t>Vidori</t>
  </si>
  <si>
    <t>Archery 2020</t>
  </si>
  <si>
    <t>Sarah</t>
  </si>
  <si>
    <t>Gibbs</t>
  </si>
  <si>
    <t>Lilly</t>
  </si>
  <si>
    <t>Fleisig</t>
  </si>
  <si>
    <t>Pixie</t>
  </si>
  <si>
    <t>Turner</t>
  </si>
  <si>
    <t>Fran</t>
  </si>
  <si>
    <t>Chia</t>
  </si>
  <si>
    <t>Juhasz</t>
  </si>
  <si>
    <t>Eric</t>
  </si>
  <si>
    <t>Bob</t>
  </si>
  <si>
    <t>Hedges</t>
  </si>
  <si>
    <t>Jay</t>
  </si>
  <si>
    <t>Douthwaite</t>
  </si>
  <si>
    <t>Claremont Fan Court</t>
  </si>
  <si>
    <t>Tyrone</t>
  </si>
  <si>
    <t>Morrow</t>
  </si>
  <si>
    <t>Margui</t>
  </si>
  <si>
    <t>Marton</t>
  </si>
  <si>
    <t>Katerina</t>
  </si>
  <si>
    <t>Prokopova</t>
  </si>
  <si>
    <t>Angela</t>
  </si>
  <si>
    <t>Antonio</t>
  </si>
  <si>
    <t>Buono</t>
  </si>
  <si>
    <t>Olivia</t>
  </si>
  <si>
    <t>Woolger</t>
  </si>
  <si>
    <t xml:space="preserve">Joyce </t>
  </si>
  <si>
    <t>Denny</t>
  </si>
  <si>
    <t>Reynolds</t>
  </si>
  <si>
    <t>Katherine</t>
  </si>
  <si>
    <t>Buck</t>
  </si>
  <si>
    <t>Samuel</t>
  </si>
  <si>
    <t>Birdsall</t>
  </si>
  <si>
    <t>AGB Essex</t>
  </si>
  <si>
    <t>Zep</t>
  </si>
  <si>
    <t>AGB Exxex</t>
  </si>
  <si>
    <t>Raileanu</t>
  </si>
  <si>
    <t>Theo</t>
  </si>
  <si>
    <t>Cooper-Jones</t>
  </si>
  <si>
    <t>Don</t>
  </si>
  <si>
    <t>MacAlpine</t>
  </si>
  <si>
    <t>Burke</t>
  </si>
  <si>
    <t>Khaled</t>
  </si>
  <si>
    <t>Slawek</t>
  </si>
  <si>
    <t>Nowacki</t>
  </si>
  <si>
    <t>Christopher</t>
  </si>
  <si>
    <t>Jordan</t>
  </si>
  <si>
    <t>Noelle</t>
  </si>
  <si>
    <t>Burton</t>
  </si>
  <si>
    <t>Lun</t>
  </si>
  <si>
    <t>Malcolm</t>
  </si>
  <si>
    <t>Rajapandian</t>
  </si>
  <si>
    <t>Venediktou</t>
  </si>
  <si>
    <t>Libby</t>
  </si>
  <si>
    <t>Hughes</t>
  </si>
  <si>
    <t>Russ</t>
  </si>
  <si>
    <t>Matthew</t>
  </si>
  <si>
    <t>Taylor</t>
  </si>
  <si>
    <t>Bogan</t>
  </si>
  <si>
    <t xml:space="preserve">John </t>
  </si>
  <si>
    <t>Crook</t>
  </si>
  <si>
    <t>Kiena</t>
  </si>
  <si>
    <t>Hoji</t>
  </si>
  <si>
    <t>McLenaghan</t>
  </si>
  <si>
    <t>Nonsuch</t>
  </si>
  <si>
    <t>Farnham</t>
  </si>
  <si>
    <t>Lucian</t>
  </si>
  <si>
    <t>Suciu</t>
  </si>
  <si>
    <t>Chun</t>
  </si>
  <si>
    <t>Liu</t>
  </si>
  <si>
    <t>Molloy</t>
  </si>
  <si>
    <t>Hits</t>
  </si>
  <si>
    <t>Score</t>
  </si>
  <si>
    <t>Golds</t>
  </si>
  <si>
    <t>Dropik</t>
  </si>
  <si>
    <t>DNS</t>
  </si>
  <si>
    <t>retired</t>
  </si>
  <si>
    <t>Barebow Women</t>
  </si>
  <si>
    <t>Barebow Men</t>
  </si>
  <si>
    <t>Compound Men</t>
  </si>
  <si>
    <t>Longbow Women</t>
  </si>
  <si>
    <t>Longbow Men</t>
  </si>
  <si>
    <t>Recurve Women</t>
  </si>
  <si>
    <t>Recurve Men</t>
  </si>
  <si>
    <t>VISITORS</t>
  </si>
  <si>
    <t xml:space="preserve">County </t>
  </si>
  <si>
    <t>Visitor</t>
  </si>
  <si>
    <t>Overall</t>
  </si>
  <si>
    <t>Places</t>
  </si>
  <si>
    <t>* = 2nd round</t>
  </si>
  <si>
    <t>Recurve Junior Women (U18)</t>
  </si>
  <si>
    <t>Recurve Junior Men  (U18)</t>
  </si>
  <si>
    <t>Compound Women</t>
  </si>
  <si>
    <t>Barebow Junior Men (U18)</t>
  </si>
  <si>
    <t>Harrow (Bucks)</t>
  </si>
  <si>
    <t xml:space="preserve">Harrow </t>
  </si>
  <si>
    <t>*</t>
  </si>
  <si>
    <t>Middlesex County Archery Association Indoor Chamionshp and Visitors Portsmouth</t>
  </si>
  <si>
    <t>Saturday 4th/Sunday 5th February 2023</t>
  </si>
  <si>
    <t>at Meadhurst Club, Chertsey Road, Sunbury on Thames, Middlesex TW16 7LN</t>
  </si>
  <si>
    <t>Judges: Steve Vallis, Meera Shah, Helen Piper.</t>
  </si>
  <si>
    <t>Organiser: Joyce Denny   MCAAindoor@middlesexarchery.org.uk    07802 864562</t>
  </si>
  <si>
    <t xml:space="preserve">Thank you to all who attended, to the judges, to the Meadhurst Club for making the venue available, and to the archers who helped throughout the weekend. </t>
  </si>
  <si>
    <t>1st</t>
  </si>
  <si>
    <t>2nd</t>
  </si>
  <si>
    <t>3rd</t>
  </si>
  <si>
    <t>4th</t>
  </si>
  <si>
    <t>5th</t>
  </si>
  <si>
    <t>RECURVE</t>
  </si>
  <si>
    <t>LONGBOW</t>
  </si>
  <si>
    <t>COUNTY TEAMS</t>
  </si>
  <si>
    <t xml:space="preserve">1st </t>
  </si>
  <si>
    <t>COMPOUND</t>
  </si>
  <si>
    <t>BAREBOW</t>
  </si>
  <si>
    <t>Medals</t>
  </si>
  <si>
    <t>Medal</t>
  </si>
  <si>
    <t>Brogan</t>
  </si>
  <si>
    <t>Lost Property:  Metal water bottle.   Black jacket.  Contact Organiser to retrieve.</t>
  </si>
  <si>
    <t>Team Results</t>
  </si>
  <si>
    <t>Middlesex County Archery Association Indoor Championshp and Visitors Portsmouth</t>
  </si>
  <si>
    <t>(26  10s)</t>
  </si>
  <si>
    <t>(34  10s)</t>
  </si>
  <si>
    <t>TOP JUNIOR COUNTY SCORE (Mayor of Harrow's Silver Arrow)</t>
  </si>
  <si>
    <t>COUNTY MARRIED COUPLES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</si>
</sst>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/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3" fillId="0" borderId="4" xfId="0" applyFont="1" applyFill="1" applyBorder="1" applyAlignment="1"/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/>
    <xf numFmtId="0" fontId="13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0" fillId="0" borderId="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11" zoomScaleNormal="100" workbookViewId="0">
      <selection activeCell="J134" sqref="J134"/>
    </sheetView>
  </sheetViews>
  <sheetFormatPr defaultRowHeight="14.5" x14ac:dyDescent="0.35"/>
  <cols>
    <col min="1" max="1" width="6.6328125" style="10" customWidth="1"/>
    <col min="2" max="2" width="6.26953125" style="10" customWidth="1"/>
    <col min="3" max="3" width="5.90625" style="10" customWidth="1"/>
    <col min="4" max="4" width="13.26953125" style="10" customWidth="1"/>
    <col min="5" max="5" width="16.81640625" style="10" customWidth="1"/>
    <col min="6" max="6" width="19.7265625" style="6" customWidth="1"/>
    <col min="7" max="7" width="6.1796875" style="10" customWidth="1"/>
    <col min="8" max="8" width="8.7265625" style="10"/>
    <col min="9" max="9" width="6.7265625" style="10" customWidth="1"/>
    <col min="10" max="16384" width="8.7265625" style="10"/>
  </cols>
  <sheetData>
    <row r="1" spans="1:10" ht="18.5" x14ac:dyDescent="0.45">
      <c r="A1" s="45" t="s">
        <v>260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x14ac:dyDescent="0.35">
      <c r="A2" s="46" t="s">
        <v>261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35">
      <c r="A3" s="46" t="s">
        <v>262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35">
      <c r="A4" s="10" t="s">
        <v>263</v>
      </c>
    </row>
    <row r="5" spans="1:10" x14ac:dyDescent="0.35">
      <c r="A5" s="10" t="s">
        <v>264</v>
      </c>
    </row>
    <row r="7" spans="1:10" ht="37" customHeight="1" x14ac:dyDescent="0.35">
      <c r="A7" s="48" t="s">
        <v>265</v>
      </c>
      <c r="B7" s="48"/>
      <c r="C7" s="48"/>
      <c r="D7" s="48"/>
      <c r="E7" s="48"/>
      <c r="F7" s="48"/>
      <c r="G7" s="48"/>
      <c r="H7" s="48"/>
      <c r="I7" s="48"/>
      <c r="J7" s="48"/>
    </row>
    <row r="8" spans="1:10" ht="24" customHeight="1" x14ac:dyDescent="0.35">
      <c r="A8" s="48" t="s">
        <v>280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24" customHeight="1" x14ac:dyDescent="0.35">
      <c r="A9" s="39"/>
      <c r="B9" s="39"/>
      <c r="C9" s="39"/>
      <c r="D9" s="39"/>
      <c r="E9" s="39"/>
      <c r="F9" s="39"/>
      <c r="G9" s="39"/>
      <c r="H9" s="39"/>
      <c r="I9" s="39"/>
    </row>
    <row r="10" spans="1:10" ht="24" customHeight="1" x14ac:dyDescent="0.35">
      <c r="A10" s="39"/>
      <c r="B10" s="39"/>
      <c r="C10" s="39"/>
      <c r="D10" s="39"/>
      <c r="E10" s="39"/>
      <c r="F10" s="39"/>
      <c r="G10" s="39"/>
      <c r="H10" s="39"/>
      <c r="I10" s="39"/>
    </row>
    <row r="11" spans="1:10" ht="15.5" x14ac:dyDescent="0.35">
      <c r="A11" s="47" t="s">
        <v>251</v>
      </c>
      <c r="B11" s="47"/>
      <c r="C11" s="47"/>
      <c r="D11" s="10" t="s">
        <v>252</v>
      </c>
    </row>
    <row r="12" spans="1:10" x14ac:dyDescent="0.35">
      <c r="A12" s="1" t="s">
        <v>250</v>
      </c>
      <c r="B12" s="1" t="s">
        <v>248</v>
      </c>
      <c r="C12" s="1" t="s">
        <v>249</v>
      </c>
      <c r="D12" s="3" t="s">
        <v>15</v>
      </c>
      <c r="E12" s="3" t="s">
        <v>0</v>
      </c>
      <c r="F12" s="3" t="s">
        <v>1</v>
      </c>
      <c r="G12" s="7" t="s">
        <v>234</v>
      </c>
      <c r="H12" s="7" t="s">
        <v>235</v>
      </c>
      <c r="I12" s="7" t="s">
        <v>236</v>
      </c>
    </row>
    <row r="13" spans="1:10" x14ac:dyDescent="0.35">
      <c r="A13" s="13" t="s">
        <v>245</v>
      </c>
      <c r="D13" s="12"/>
      <c r="E13" s="12"/>
      <c r="F13" s="12"/>
      <c r="G13" s="8"/>
      <c r="H13" s="8"/>
      <c r="I13" s="8"/>
    </row>
    <row r="14" spans="1:10" x14ac:dyDescent="0.35">
      <c r="A14" s="2" t="s">
        <v>259</v>
      </c>
      <c r="B14" s="2"/>
      <c r="C14" s="2" t="s">
        <v>259</v>
      </c>
      <c r="D14" s="11" t="s">
        <v>56</v>
      </c>
      <c r="E14" s="11" t="s">
        <v>57</v>
      </c>
      <c r="F14" s="11" t="s">
        <v>257</v>
      </c>
      <c r="G14" s="2">
        <v>60</v>
      </c>
      <c r="H14" s="2">
        <v>577</v>
      </c>
      <c r="I14" s="2">
        <v>38</v>
      </c>
    </row>
    <row r="15" spans="1:10" x14ac:dyDescent="0.35">
      <c r="A15" s="2">
        <v>1</v>
      </c>
      <c r="B15" s="2">
        <v>1</v>
      </c>
      <c r="C15" s="2"/>
      <c r="D15" s="4" t="s">
        <v>148</v>
      </c>
      <c r="E15" s="4" t="s">
        <v>149</v>
      </c>
      <c r="F15" s="4" t="s">
        <v>12</v>
      </c>
      <c r="G15" s="2">
        <v>60</v>
      </c>
      <c r="H15" s="2">
        <v>568</v>
      </c>
      <c r="I15" s="2">
        <v>33</v>
      </c>
      <c r="J15" s="10" t="s">
        <v>278</v>
      </c>
    </row>
    <row r="16" spans="1:10" x14ac:dyDescent="0.35">
      <c r="A16" s="2">
        <v>2</v>
      </c>
      <c r="B16" s="2"/>
      <c r="C16" s="2">
        <v>1</v>
      </c>
      <c r="D16" s="11" t="s">
        <v>56</v>
      </c>
      <c r="E16" s="11" t="s">
        <v>57</v>
      </c>
      <c r="F16" s="11" t="s">
        <v>257</v>
      </c>
      <c r="G16" s="2">
        <v>60</v>
      </c>
      <c r="H16" s="2">
        <v>562</v>
      </c>
      <c r="I16" s="2">
        <v>28</v>
      </c>
      <c r="J16" s="10" t="s">
        <v>278</v>
      </c>
    </row>
    <row r="17" spans="1:10" x14ac:dyDescent="0.35">
      <c r="A17" s="2">
        <v>3</v>
      </c>
      <c r="B17" s="2">
        <v>2</v>
      </c>
      <c r="C17" s="2"/>
      <c r="D17" s="5" t="s">
        <v>22</v>
      </c>
      <c r="E17" s="5" t="s">
        <v>17</v>
      </c>
      <c r="F17" s="5" t="s">
        <v>35</v>
      </c>
      <c r="G17" s="2">
        <v>60</v>
      </c>
      <c r="H17" s="2">
        <v>533</v>
      </c>
      <c r="I17" s="2">
        <v>21</v>
      </c>
      <c r="J17" s="10" t="s">
        <v>278</v>
      </c>
    </row>
    <row r="18" spans="1:10" x14ac:dyDescent="0.35">
      <c r="A18" s="2">
        <v>4</v>
      </c>
      <c r="B18" s="2">
        <v>3</v>
      </c>
      <c r="C18" s="2"/>
      <c r="D18" s="4" t="s">
        <v>146</v>
      </c>
      <c r="E18" s="4" t="s">
        <v>147</v>
      </c>
      <c r="F18" s="4" t="s">
        <v>3</v>
      </c>
      <c r="G18" s="2">
        <v>60</v>
      </c>
      <c r="H18" s="2">
        <v>529</v>
      </c>
      <c r="I18" s="2">
        <v>15</v>
      </c>
      <c r="J18" s="10" t="s">
        <v>278</v>
      </c>
    </row>
    <row r="19" spans="1:10" x14ac:dyDescent="0.35">
      <c r="A19" s="2">
        <v>5</v>
      </c>
      <c r="B19" s="2"/>
      <c r="C19" s="2">
        <v>2</v>
      </c>
      <c r="D19" s="4" t="s">
        <v>100</v>
      </c>
      <c r="E19" s="5" t="s">
        <v>101</v>
      </c>
      <c r="F19" s="5" t="s">
        <v>102</v>
      </c>
      <c r="G19" s="2">
        <v>60</v>
      </c>
      <c r="H19" s="2">
        <v>529</v>
      </c>
      <c r="I19" s="2">
        <v>15</v>
      </c>
      <c r="J19" s="10" t="s">
        <v>278</v>
      </c>
    </row>
    <row r="20" spans="1:10" x14ac:dyDescent="0.35">
      <c r="A20" s="2">
        <v>6</v>
      </c>
      <c r="B20" s="2"/>
      <c r="C20" s="2">
        <v>3</v>
      </c>
      <c r="D20" s="5" t="s">
        <v>192</v>
      </c>
      <c r="E20" s="5" t="s">
        <v>193</v>
      </c>
      <c r="F20" s="5" t="s">
        <v>64</v>
      </c>
      <c r="G20" s="2">
        <v>60</v>
      </c>
      <c r="H20" s="2">
        <v>527</v>
      </c>
      <c r="I20" s="2">
        <v>14</v>
      </c>
      <c r="J20" s="10" t="s">
        <v>278</v>
      </c>
    </row>
    <row r="21" spans="1:10" x14ac:dyDescent="0.35">
      <c r="A21" s="2">
        <v>7</v>
      </c>
      <c r="B21" s="2">
        <v>4</v>
      </c>
      <c r="C21" s="2"/>
      <c r="D21" s="5" t="s">
        <v>68</v>
      </c>
      <c r="E21" s="5" t="s">
        <v>69</v>
      </c>
      <c r="F21" s="5" t="s">
        <v>59</v>
      </c>
      <c r="G21" s="2">
        <v>60</v>
      </c>
      <c r="H21" s="2">
        <v>517</v>
      </c>
      <c r="I21" s="2">
        <v>11</v>
      </c>
    </row>
    <row r="22" spans="1:10" x14ac:dyDescent="0.35">
      <c r="A22" s="2">
        <v>8</v>
      </c>
      <c r="B22" s="2"/>
      <c r="C22" s="2">
        <v>4</v>
      </c>
      <c r="D22" s="4" t="s">
        <v>167</v>
      </c>
      <c r="E22" s="4" t="s">
        <v>168</v>
      </c>
      <c r="F22" s="4" t="s">
        <v>64</v>
      </c>
      <c r="G22" s="2">
        <v>60</v>
      </c>
      <c r="H22" s="2">
        <v>514</v>
      </c>
      <c r="I22" s="2">
        <v>10</v>
      </c>
    </row>
    <row r="23" spans="1:10" x14ac:dyDescent="0.35">
      <c r="A23" s="2">
        <v>9</v>
      </c>
      <c r="B23" s="2"/>
      <c r="C23" s="2">
        <v>5</v>
      </c>
      <c r="D23" s="4" t="s">
        <v>231</v>
      </c>
      <c r="E23" s="4" t="s">
        <v>232</v>
      </c>
      <c r="F23" s="4" t="s">
        <v>143</v>
      </c>
      <c r="G23" s="2">
        <v>60</v>
      </c>
      <c r="H23" s="2">
        <v>510</v>
      </c>
      <c r="I23" s="2">
        <v>15</v>
      </c>
    </row>
    <row r="24" spans="1:10" x14ac:dyDescent="0.35">
      <c r="A24" s="2">
        <v>10</v>
      </c>
      <c r="B24" s="2"/>
      <c r="C24" s="2">
        <v>6</v>
      </c>
      <c r="D24" s="4" t="s">
        <v>180</v>
      </c>
      <c r="E24" s="4" t="s">
        <v>170</v>
      </c>
      <c r="F24" s="4" t="s">
        <v>143</v>
      </c>
      <c r="G24" s="2">
        <v>60</v>
      </c>
      <c r="H24" s="2">
        <v>498</v>
      </c>
      <c r="I24" s="2">
        <v>12</v>
      </c>
    </row>
    <row r="25" spans="1:10" x14ac:dyDescent="0.35">
      <c r="A25" s="2">
        <v>11</v>
      </c>
      <c r="B25" s="2"/>
      <c r="C25" s="2">
        <v>7</v>
      </c>
      <c r="D25" s="11" t="s">
        <v>184</v>
      </c>
      <c r="E25" s="11" t="s">
        <v>199</v>
      </c>
      <c r="F25" s="11" t="s">
        <v>64</v>
      </c>
      <c r="G25" s="2">
        <v>60</v>
      </c>
      <c r="H25" s="2">
        <v>494</v>
      </c>
      <c r="I25" s="2">
        <v>11</v>
      </c>
    </row>
    <row r="26" spans="1:10" x14ac:dyDescent="0.35">
      <c r="A26" s="2">
        <v>12</v>
      </c>
      <c r="B26" s="2">
        <v>5</v>
      </c>
      <c r="C26" s="2"/>
      <c r="D26" s="5" t="s">
        <v>45</v>
      </c>
      <c r="E26" s="5" t="s">
        <v>46</v>
      </c>
      <c r="F26" s="5" t="s">
        <v>10</v>
      </c>
      <c r="G26" s="2">
        <v>60</v>
      </c>
      <c r="H26" s="2">
        <v>464</v>
      </c>
      <c r="I26" s="2">
        <v>7</v>
      </c>
    </row>
    <row r="27" spans="1:10" x14ac:dyDescent="0.35">
      <c r="A27" s="2">
        <v>13</v>
      </c>
      <c r="B27" s="2"/>
      <c r="C27" s="2">
        <v>8</v>
      </c>
      <c r="D27" s="5" t="s">
        <v>40</v>
      </c>
      <c r="E27" s="5" t="s">
        <v>5</v>
      </c>
      <c r="F27" s="5" t="s">
        <v>39</v>
      </c>
      <c r="G27" s="2">
        <v>60</v>
      </c>
      <c r="H27" s="2">
        <v>463</v>
      </c>
      <c r="I27" s="2">
        <v>8</v>
      </c>
    </row>
    <row r="28" spans="1:10" x14ac:dyDescent="0.35">
      <c r="A28" s="2">
        <v>14</v>
      </c>
      <c r="B28" s="2">
        <v>6</v>
      </c>
      <c r="C28" s="2"/>
      <c r="D28" s="4" t="s">
        <v>36</v>
      </c>
      <c r="E28" s="4" t="s">
        <v>18</v>
      </c>
      <c r="F28" s="4" t="s">
        <v>19</v>
      </c>
      <c r="G28" s="2">
        <v>60</v>
      </c>
      <c r="H28" s="2">
        <v>451</v>
      </c>
      <c r="I28" s="2">
        <v>5</v>
      </c>
    </row>
    <row r="29" spans="1:10" x14ac:dyDescent="0.35">
      <c r="A29" s="2">
        <v>15</v>
      </c>
      <c r="B29" s="2">
        <v>7</v>
      </c>
      <c r="C29" s="2"/>
      <c r="D29" s="5" t="s">
        <v>33</v>
      </c>
      <c r="E29" s="5" t="s">
        <v>34</v>
      </c>
      <c r="F29" s="5" t="s">
        <v>35</v>
      </c>
      <c r="G29" s="2">
        <v>60</v>
      </c>
      <c r="H29" s="2">
        <v>435</v>
      </c>
      <c r="I29" s="2">
        <v>4</v>
      </c>
    </row>
    <row r="30" spans="1:10" x14ac:dyDescent="0.35">
      <c r="A30" s="2">
        <v>16</v>
      </c>
      <c r="B30" s="2">
        <v>8</v>
      </c>
      <c r="C30" s="2"/>
      <c r="D30" s="19" t="s">
        <v>128</v>
      </c>
      <c r="E30" s="4" t="s">
        <v>212</v>
      </c>
      <c r="F30" s="4" t="s">
        <v>127</v>
      </c>
      <c r="G30" s="2">
        <v>60</v>
      </c>
      <c r="H30" s="2">
        <v>408</v>
      </c>
      <c r="I30" s="2">
        <v>5</v>
      </c>
    </row>
    <row r="31" spans="1:10" x14ac:dyDescent="0.35">
      <c r="A31" s="2">
        <v>17</v>
      </c>
      <c r="B31" s="2">
        <v>9</v>
      </c>
      <c r="C31" s="2"/>
      <c r="D31" s="14" t="s">
        <v>77</v>
      </c>
      <c r="E31" s="5" t="s">
        <v>76</v>
      </c>
      <c r="F31" s="5" t="s">
        <v>8</v>
      </c>
      <c r="G31" s="2">
        <v>55</v>
      </c>
      <c r="H31" s="2">
        <v>312</v>
      </c>
      <c r="I31" s="2">
        <v>2</v>
      </c>
    </row>
    <row r="32" spans="1:10" x14ac:dyDescent="0.35">
      <c r="A32" s="1"/>
      <c r="B32" s="1"/>
      <c r="C32" s="1"/>
      <c r="D32" s="4" t="s">
        <v>72</v>
      </c>
      <c r="E32" s="4" t="s">
        <v>73</v>
      </c>
      <c r="F32" s="4" t="s">
        <v>59</v>
      </c>
      <c r="G32" s="2"/>
      <c r="H32" s="2" t="s">
        <v>238</v>
      </c>
      <c r="I32" s="2"/>
    </row>
    <row r="33" spans="1:10" x14ac:dyDescent="0.35">
      <c r="A33" s="1"/>
      <c r="B33" s="1"/>
      <c r="C33" s="1"/>
      <c r="D33" s="11" t="s">
        <v>41</v>
      </c>
      <c r="E33" s="11" t="s">
        <v>26</v>
      </c>
      <c r="F33" s="11" t="s">
        <v>3</v>
      </c>
      <c r="G33" s="2"/>
      <c r="H33" s="2" t="s">
        <v>238</v>
      </c>
      <c r="I33" s="2"/>
    </row>
    <row r="34" spans="1:10" x14ac:dyDescent="0.35">
      <c r="A34" s="13" t="s">
        <v>253</v>
      </c>
      <c r="D34" s="5"/>
      <c r="E34" s="5"/>
      <c r="F34" s="5"/>
      <c r="G34" s="1"/>
      <c r="H34" s="1"/>
      <c r="I34" s="1"/>
    </row>
    <row r="35" spans="1:10" x14ac:dyDescent="0.35">
      <c r="A35" s="2">
        <v>1</v>
      </c>
      <c r="B35" s="2"/>
      <c r="C35" s="2">
        <v>1</v>
      </c>
      <c r="D35" s="4" t="s">
        <v>103</v>
      </c>
      <c r="E35" s="4" t="s">
        <v>101</v>
      </c>
      <c r="F35" s="4" t="s">
        <v>102</v>
      </c>
      <c r="G35" s="2">
        <v>60</v>
      </c>
      <c r="H35" s="2">
        <v>564</v>
      </c>
      <c r="I35" s="2">
        <v>29</v>
      </c>
      <c r="J35" s="10" t="s">
        <v>278</v>
      </c>
    </row>
    <row r="36" spans="1:10" x14ac:dyDescent="0.35">
      <c r="A36" s="2">
        <v>2</v>
      </c>
      <c r="B36" s="2">
        <v>1</v>
      </c>
      <c r="C36" s="2"/>
      <c r="D36" s="4" t="s">
        <v>75</v>
      </c>
      <c r="E36" s="4" t="s">
        <v>76</v>
      </c>
      <c r="F36" s="4" t="s">
        <v>8</v>
      </c>
      <c r="G36" s="2">
        <v>60</v>
      </c>
      <c r="H36" s="2">
        <v>551</v>
      </c>
      <c r="I36" s="2">
        <v>21</v>
      </c>
      <c r="J36" s="10" t="s">
        <v>278</v>
      </c>
    </row>
    <row r="37" spans="1:10" x14ac:dyDescent="0.35">
      <c r="A37" s="2" t="s">
        <v>259</v>
      </c>
      <c r="B37" s="2"/>
      <c r="C37" s="2" t="s">
        <v>259</v>
      </c>
      <c r="D37" s="11" t="s">
        <v>55</v>
      </c>
      <c r="E37" s="11" t="s">
        <v>57</v>
      </c>
      <c r="F37" s="11" t="s">
        <v>257</v>
      </c>
      <c r="G37" s="2">
        <v>60</v>
      </c>
      <c r="H37" s="2">
        <v>518</v>
      </c>
      <c r="I37" s="2">
        <v>15</v>
      </c>
    </row>
    <row r="38" spans="1:10" x14ac:dyDescent="0.35">
      <c r="A38" s="2">
        <v>3</v>
      </c>
      <c r="B38" s="2"/>
      <c r="C38" s="2">
        <v>2</v>
      </c>
      <c r="D38" s="5" t="s">
        <v>55</v>
      </c>
      <c r="E38" s="5" t="s">
        <v>57</v>
      </c>
      <c r="F38" s="5" t="s">
        <v>257</v>
      </c>
      <c r="G38" s="2">
        <v>60</v>
      </c>
      <c r="H38" s="2">
        <v>501</v>
      </c>
      <c r="I38" s="2">
        <v>9</v>
      </c>
      <c r="J38" s="10" t="s">
        <v>278</v>
      </c>
    </row>
    <row r="39" spans="1:10" x14ac:dyDescent="0.35">
      <c r="A39" s="2">
        <v>4</v>
      </c>
      <c r="B39" s="2"/>
      <c r="C39" s="2">
        <v>3</v>
      </c>
      <c r="D39" s="4" t="s">
        <v>106</v>
      </c>
      <c r="E39" s="4" t="s">
        <v>107</v>
      </c>
      <c r="F39" s="4" t="s">
        <v>108</v>
      </c>
      <c r="G39" s="2">
        <v>60</v>
      </c>
      <c r="H39" s="2">
        <v>487</v>
      </c>
      <c r="I39" s="2">
        <v>10</v>
      </c>
    </row>
    <row r="40" spans="1:10" x14ac:dyDescent="0.35">
      <c r="A40" s="2">
        <v>5</v>
      </c>
      <c r="B40" s="2">
        <v>2</v>
      </c>
      <c r="C40" s="2"/>
      <c r="D40" s="11" t="s">
        <v>144</v>
      </c>
      <c r="E40" s="11" t="s">
        <v>145</v>
      </c>
      <c r="F40" s="11" t="s">
        <v>12</v>
      </c>
      <c r="G40" s="2">
        <v>60</v>
      </c>
      <c r="H40" s="2">
        <v>470</v>
      </c>
      <c r="I40" s="2">
        <v>9</v>
      </c>
    </row>
    <row r="41" spans="1:10" x14ac:dyDescent="0.35">
      <c r="A41" s="2">
        <v>6</v>
      </c>
      <c r="B41" s="2">
        <v>3</v>
      </c>
      <c r="C41" s="2"/>
      <c r="D41" s="4" t="s">
        <v>165</v>
      </c>
      <c r="E41" s="4" t="s">
        <v>69</v>
      </c>
      <c r="F41" s="4" t="s">
        <v>8</v>
      </c>
      <c r="G41" s="2">
        <v>58</v>
      </c>
      <c r="H41" s="2">
        <v>357</v>
      </c>
      <c r="I41" s="2">
        <v>1</v>
      </c>
    </row>
    <row r="42" spans="1:10" x14ac:dyDescent="0.35">
      <c r="A42" s="2">
        <v>7</v>
      </c>
      <c r="B42" s="2"/>
      <c r="C42" s="2">
        <v>4</v>
      </c>
      <c r="D42" s="11" t="s">
        <v>216</v>
      </c>
      <c r="E42" s="11" t="s">
        <v>217</v>
      </c>
      <c r="F42" s="11" t="s">
        <v>228</v>
      </c>
      <c r="G42" s="2">
        <v>58</v>
      </c>
      <c r="H42" s="2">
        <v>331</v>
      </c>
      <c r="I42" s="2">
        <v>2</v>
      </c>
    </row>
    <row r="43" spans="1:10" x14ac:dyDescent="0.35">
      <c r="D43" s="11" t="s">
        <v>163</v>
      </c>
      <c r="E43" s="11" t="s">
        <v>205</v>
      </c>
      <c r="F43" s="11" t="s">
        <v>64</v>
      </c>
      <c r="G43" s="2"/>
      <c r="H43" s="2" t="s">
        <v>238</v>
      </c>
      <c r="I43" s="2"/>
    </row>
    <row r="44" spans="1:10" x14ac:dyDescent="0.35">
      <c r="D44" s="11" t="s">
        <v>187</v>
      </c>
      <c r="E44" s="11" t="s">
        <v>188</v>
      </c>
      <c r="F44" s="11" t="s">
        <v>143</v>
      </c>
      <c r="G44" s="2"/>
      <c r="H44" s="2" t="s">
        <v>238</v>
      </c>
      <c r="I44" s="2"/>
    </row>
    <row r="45" spans="1:10" x14ac:dyDescent="0.35">
      <c r="A45" s="13" t="s">
        <v>246</v>
      </c>
      <c r="D45" s="11"/>
      <c r="E45" s="11"/>
      <c r="F45" s="11"/>
      <c r="G45" s="2"/>
      <c r="H45" s="2"/>
      <c r="I45" s="2"/>
    </row>
    <row r="46" spans="1:10" x14ac:dyDescent="0.35">
      <c r="A46" s="2" t="s">
        <v>259</v>
      </c>
      <c r="B46" s="2"/>
      <c r="C46" s="2" t="s">
        <v>259</v>
      </c>
      <c r="D46" s="11" t="s">
        <v>197</v>
      </c>
      <c r="E46" s="11" t="s">
        <v>195</v>
      </c>
      <c r="F46" s="11" t="s">
        <v>198</v>
      </c>
      <c r="G46" s="2">
        <v>60</v>
      </c>
      <c r="H46" s="2">
        <v>585</v>
      </c>
      <c r="I46" s="2">
        <v>47</v>
      </c>
    </row>
    <row r="47" spans="1:10" x14ac:dyDescent="0.35">
      <c r="A47" s="2" t="s">
        <v>259</v>
      </c>
      <c r="B47" s="2" t="s">
        <v>259</v>
      </c>
      <c r="C47" s="2"/>
      <c r="D47" s="11" t="s">
        <v>114</v>
      </c>
      <c r="E47" s="11" t="s">
        <v>115</v>
      </c>
      <c r="F47" s="11" t="s">
        <v>258</v>
      </c>
      <c r="G47" s="2">
        <v>60</v>
      </c>
      <c r="H47" s="2">
        <v>582</v>
      </c>
      <c r="I47" s="2">
        <v>44</v>
      </c>
    </row>
    <row r="48" spans="1:10" x14ac:dyDescent="0.35">
      <c r="A48" s="2">
        <v>1</v>
      </c>
      <c r="B48" s="2">
        <v>1</v>
      </c>
      <c r="C48" s="2"/>
      <c r="D48" s="4" t="s">
        <v>229</v>
      </c>
      <c r="E48" s="4" t="s">
        <v>230</v>
      </c>
      <c r="F48" s="4" t="s">
        <v>3</v>
      </c>
      <c r="G48" s="2">
        <v>60</v>
      </c>
      <c r="H48" s="2">
        <v>571</v>
      </c>
      <c r="I48" s="2">
        <v>37</v>
      </c>
      <c r="J48" s="10" t="s">
        <v>278</v>
      </c>
    </row>
    <row r="49" spans="1:10" x14ac:dyDescent="0.35">
      <c r="A49" s="2">
        <v>2</v>
      </c>
      <c r="B49" s="2"/>
      <c r="C49" s="2">
        <v>1</v>
      </c>
      <c r="D49" s="5" t="s">
        <v>197</v>
      </c>
      <c r="E49" s="5" t="s">
        <v>195</v>
      </c>
      <c r="F49" s="5" t="s">
        <v>196</v>
      </c>
      <c r="G49" s="2">
        <v>60</v>
      </c>
      <c r="H49" s="2">
        <v>570</v>
      </c>
      <c r="I49" s="2">
        <v>33</v>
      </c>
      <c r="J49" s="10" t="s">
        <v>278</v>
      </c>
    </row>
    <row r="50" spans="1:10" x14ac:dyDescent="0.35">
      <c r="A50" s="2">
        <v>3</v>
      </c>
      <c r="B50" s="2">
        <v>2</v>
      </c>
      <c r="C50" s="2"/>
      <c r="D50" s="5" t="s">
        <v>137</v>
      </c>
      <c r="E50" s="5" t="s">
        <v>138</v>
      </c>
      <c r="F50" s="5" t="s">
        <v>8</v>
      </c>
      <c r="G50" s="2">
        <v>60</v>
      </c>
      <c r="H50" s="2">
        <v>566</v>
      </c>
      <c r="I50" s="2">
        <v>33</v>
      </c>
      <c r="J50" s="10" t="s">
        <v>278</v>
      </c>
    </row>
    <row r="51" spans="1:10" x14ac:dyDescent="0.35">
      <c r="A51" s="2">
        <v>4</v>
      </c>
      <c r="B51" s="2"/>
      <c r="C51" s="2">
        <v>2</v>
      </c>
      <c r="D51" s="11" t="s">
        <v>208</v>
      </c>
      <c r="E51" s="11" t="s">
        <v>209</v>
      </c>
      <c r="F51" s="11" t="s">
        <v>50</v>
      </c>
      <c r="G51" s="2">
        <v>60</v>
      </c>
      <c r="H51" s="2">
        <v>562</v>
      </c>
      <c r="I51" s="2">
        <v>33</v>
      </c>
      <c r="J51" s="10" t="s">
        <v>278</v>
      </c>
    </row>
    <row r="52" spans="1:10" x14ac:dyDescent="0.35">
      <c r="A52" s="2">
        <v>5</v>
      </c>
      <c r="B52" s="2"/>
      <c r="C52" s="2">
        <v>3</v>
      </c>
      <c r="D52" s="5" t="s">
        <v>213</v>
      </c>
      <c r="E52" s="5" t="s">
        <v>214</v>
      </c>
      <c r="F52" s="5" t="s">
        <v>102</v>
      </c>
      <c r="G52" s="2">
        <v>60</v>
      </c>
      <c r="H52" s="2">
        <v>555</v>
      </c>
      <c r="I52" s="2">
        <v>29</v>
      </c>
      <c r="J52" s="10" t="s">
        <v>278</v>
      </c>
    </row>
    <row r="53" spans="1:10" x14ac:dyDescent="0.35">
      <c r="A53" s="2">
        <v>6</v>
      </c>
      <c r="B53" s="2">
        <v>3</v>
      </c>
      <c r="C53" s="2"/>
      <c r="D53" s="4" t="s">
        <v>111</v>
      </c>
      <c r="E53" s="4" t="s">
        <v>112</v>
      </c>
      <c r="F53" s="4" t="s">
        <v>10</v>
      </c>
      <c r="G53" s="2">
        <v>60</v>
      </c>
      <c r="H53" s="2">
        <v>554</v>
      </c>
      <c r="I53" s="2">
        <v>25</v>
      </c>
      <c r="J53" s="10" t="s">
        <v>278</v>
      </c>
    </row>
    <row r="54" spans="1:10" x14ac:dyDescent="0.35">
      <c r="A54" s="2">
        <v>7</v>
      </c>
      <c r="B54" s="2"/>
      <c r="C54" s="2">
        <v>4</v>
      </c>
      <c r="D54" s="5" t="s">
        <v>74</v>
      </c>
      <c r="E54" s="5" t="s">
        <v>87</v>
      </c>
      <c r="F54" s="5" t="s">
        <v>88</v>
      </c>
      <c r="G54" s="2">
        <v>60</v>
      </c>
      <c r="H54" s="2">
        <v>554</v>
      </c>
      <c r="I54" s="2">
        <v>21</v>
      </c>
    </row>
    <row r="55" spans="1:10" x14ac:dyDescent="0.35">
      <c r="A55" s="2">
        <v>8</v>
      </c>
      <c r="B55" s="2">
        <v>4</v>
      </c>
      <c r="C55" s="2"/>
      <c r="D55" s="11" t="s">
        <v>51</v>
      </c>
      <c r="E55" s="11" t="s">
        <v>52</v>
      </c>
      <c r="F55" s="11" t="s">
        <v>10</v>
      </c>
      <c r="G55" s="2">
        <v>60</v>
      </c>
      <c r="H55" s="2">
        <v>550</v>
      </c>
      <c r="I55" s="2">
        <v>22</v>
      </c>
      <c r="J55" s="10" t="s">
        <v>278</v>
      </c>
    </row>
    <row r="56" spans="1:10" x14ac:dyDescent="0.35">
      <c r="A56" s="2">
        <v>9</v>
      </c>
      <c r="B56" s="2"/>
      <c r="C56" s="2">
        <v>5</v>
      </c>
      <c r="D56" s="11" t="s">
        <v>206</v>
      </c>
      <c r="E56" s="11" t="s">
        <v>207</v>
      </c>
      <c r="F56" s="11" t="s">
        <v>64</v>
      </c>
      <c r="G56" s="2">
        <v>60</v>
      </c>
      <c r="H56" s="2">
        <v>546</v>
      </c>
      <c r="I56" s="2">
        <v>22</v>
      </c>
    </row>
    <row r="57" spans="1:10" x14ac:dyDescent="0.35">
      <c r="A57" s="2">
        <v>10</v>
      </c>
      <c r="B57" s="2"/>
      <c r="C57" s="2">
        <v>6</v>
      </c>
      <c r="D57" s="4" t="s">
        <v>9</v>
      </c>
      <c r="E57" s="4" t="s">
        <v>166</v>
      </c>
      <c r="F57" s="4" t="s">
        <v>108</v>
      </c>
      <c r="G57" s="2">
        <v>60</v>
      </c>
      <c r="H57" s="2">
        <v>543</v>
      </c>
      <c r="I57" s="2">
        <v>18</v>
      </c>
    </row>
    <row r="58" spans="1:10" x14ac:dyDescent="0.35">
      <c r="A58" s="2">
        <v>11</v>
      </c>
      <c r="B58" s="2"/>
      <c r="C58" s="2">
        <v>7</v>
      </c>
      <c r="D58" s="11" t="s">
        <v>141</v>
      </c>
      <c r="E58" s="11" t="s">
        <v>142</v>
      </c>
      <c r="F58" s="11" t="s">
        <v>143</v>
      </c>
      <c r="G58" s="2">
        <v>60</v>
      </c>
      <c r="H58" s="2">
        <v>540</v>
      </c>
      <c r="I58" s="2">
        <v>22</v>
      </c>
    </row>
    <row r="59" spans="1:10" x14ac:dyDescent="0.35">
      <c r="A59" s="2">
        <v>12</v>
      </c>
      <c r="B59" s="2">
        <v>5</v>
      </c>
      <c r="C59" s="2"/>
      <c r="D59" s="11" t="s">
        <v>24</v>
      </c>
      <c r="E59" s="11" t="s">
        <v>25</v>
      </c>
      <c r="F59" s="11" t="s">
        <v>12</v>
      </c>
      <c r="G59" s="2">
        <v>60</v>
      </c>
      <c r="H59" s="2">
        <v>539</v>
      </c>
      <c r="I59" s="2">
        <v>21</v>
      </c>
    </row>
    <row r="60" spans="1:10" x14ac:dyDescent="0.35">
      <c r="A60" s="2">
        <v>13</v>
      </c>
      <c r="B60" s="2"/>
      <c r="C60" s="2">
        <v>8</v>
      </c>
      <c r="D60" s="11" t="s">
        <v>222</v>
      </c>
      <c r="E60" s="11" t="s">
        <v>223</v>
      </c>
      <c r="F60" s="11" t="s">
        <v>102</v>
      </c>
      <c r="G60" s="2">
        <v>60</v>
      </c>
      <c r="H60" s="2">
        <v>538</v>
      </c>
      <c r="I60" s="2">
        <v>15</v>
      </c>
    </row>
    <row r="61" spans="1:10" x14ac:dyDescent="0.35">
      <c r="A61" s="2">
        <v>14</v>
      </c>
      <c r="B61" s="2"/>
      <c r="C61" s="2">
        <v>9</v>
      </c>
      <c r="D61" s="11" t="s">
        <v>185</v>
      </c>
      <c r="E61" s="11" t="s">
        <v>186</v>
      </c>
      <c r="F61" s="11" t="s">
        <v>64</v>
      </c>
      <c r="G61" s="2">
        <v>60</v>
      </c>
      <c r="H61" s="2">
        <v>538</v>
      </c>
      <c r="I61" s="2">
        <v>14</v>
      </c>
    </row>
    <row r="62" spans="1:10" x14ac:dyDescent="0.35">
      <c r="A62" s="2">
        <v>15</v>
      </c>
      <c r="B62" s="2">
        <v>6</v>
      </c>
      <c r="C62" s="2"/>
      <c r="D62" s="11" t="s">
        <v>11</v>
      </c>
      <c r="E62" s="11" t="s">
        <v>37</v>
      </c>
      <c r="F62" s="11" t="s">
        <v>12</v>
      </c>
      <c r="G62" s="2">
        <v>60</v>
      </c>
      <c r="H62" s="2">
        <v>536</v>
      </c>
      <c r="I62" s="2">
        <v>22</v>
      </c>
    </row>
    <row r="63" spans="1:10" x14ac:dyDescent="0.35">
      <c r="A63" s="2">
        <v>16</v>
      </c>
      <c r="B63" s="2">
        <v>7</v>
      </c>
      <c r="C63" s="2"/>
      <c r="D63" s="5" t="s">
        <v>109</v>
      </c>
      <c r="E63" s="5" t="s">
        <v>110</v>
      </c>
      <c r="F63" s="5" t="s">
        <v>12</v>
      </c>
      <c r="G63" s="2">
        <v>60</v>
      </c>
      <c r="H63" s="2">
        <v>533</v>
      </c>
      <c r="I63" s="2">
        <v>17</v>
      </c>
    </row>
    <row r="64" spans="1:10" x14ac:dyDescent="0.35">
      <c r="A64" s="2">
        <v>17</v>
      </c>
      <c r="B64" s="2">
        <v>8</v>
      </c>
      <c r="C64" s="2"/>
      <c r="D64" s="11" t="s">
        <v>32</v>
      </c>
      <c r="E64" s="11" t="s">
        <v>7</v>
      </c>
      <c r="F64" s="11" t="s">
        <v>8</v>
      </c>
      <c r="G64" s="2">
        <v>60</v>
      </c>
      <c r="H64" s="2">
        <v>532</v>
      </c>
      <c r="I64" s="2">
        <v>14</v>
      </c>
    </row>
    <row r="65" spans="1:9" x14ac:dyDescent="0.35">
      <c r="A65" s="2">
        <v>18</v>
      </c>
      <c r="B65" s="2">
        <v>9</v>
      </c>
      <c r="C65" s="2"/>
      <c r="D65" s="4" t="s">
        <v>66</v>
      </c>
      <c r="E65" s="4" t="s">
        <v>67</v>
      </c>
      <c r="F65" s="4" t="s">
        <v>3</v>
      </c>
      <c r="G65" s="2">
        <v>59</v>
      </c>
      <c r="H65" s="2">
        <v>532</v>
      </c>
      <c r="I65" s="2">
        <v>22</v>
      </c>
    </row>
    <row r="66" spans="1:9" x14ac:dyDescent="0.35">
      <c r="A66" s="2">
        <v>19</v>
      </c>
      <c r="B66" s="2"/>
      <c r="C66" s="2">
        <v>10</v>
      </c>
      <c r="D66" s="11" t="s">
        <v>4</v>
      </c>
      <c r="E66" s="11" t="s">
        <v>5</v>
      </c>
      <c r="F66" s="11" t="s">
        <v>39</v>
      </c>
      <c r="G66" s="2">
        <v>59</v>
      </c>
      <c r="H66" s="2">
        <v>531</v>
      </c>
      <c r="I66" s="2">
        <v>19</v>
      </c>
    </row>
    <row r="67" spans="1:9" x14ac:dyDescent="0.35">
      <c r="A67" s="2">
        <v>20</v>
      </c>
      <c r="B67" s="2">
        <v>10</v>
      </c>
      <c r="C67" s="2"/>
      <c r="D67" s="5" t="s">
        <v>83</v>
      </c>
      <c r="E67" s="5" t="s">
        <v>84</v>
      </c>
      <c r="F67" s="5" t="s">
        <v>3</v>
      </c>
      <c r="G67" s="2">
        <v>60</v>
      </c>
      <c r="H67" s="2">
        <v>526</v>
      </c>
      <c r="I67" s="2">
        <v>19</v>
      </c>
    </row>
    <row r="68" spans="1:9" x14ac:dyDescent="0.35">
      <c r="A68" s="2">
        <v>21</v>
      </c>
      <c r="B68" s="2">
        <v>11</v>
      </c>
      <c r="C68" s="2"/>
      <c r="D68" s="11" t="s">
        <v>150</v>
      </c>
      <c r="E68" s="11" t="s">
        <v>151</v>
      </c>
      <c r="F68" s="11" t="s">
        <v>12</v>
      </c>
      <c r="G68" s="2">
        <v>60</v>
      </c>
      <c r="H68" s="2">
        <v>525</v>
      </c>
      <c r="I68" s="2">
        <v>15</v>
      </c>
    </row>
    <row r="69" spans="1:9" x14ac:dyDescent="0.35">
      <c r="A69" s="2">
        <v>22</v>
      </c>
      <c r="B69" s="2">
        <v>12</v>
      </c>
      <c r="C69" s="2"/>
      <c r="D69" s="11" t="s">
        <v>202</v>
      </c>
      <c r="E69" s="11" t="s">
        <v>203</v>
      </c>
      <c r="F69" s="11" t="s">
        <v>10</v>
      </c>
      <c r="G69" s="2">
        <v>60</v>
      </c>
      <c r="H69" s="2">
        <v>523</v>
      </c>
      <c r="I69" s="2">
        <v>11</v>
      </c>
    </row>
    <row r="70" spans="1:9" x14ac:dyDescent="0.35">
      <c r="A70" s="2">
        <v>23</v>
      </c>
      <c r="B70" s="2">
        <v>13</v>
      </c>
      <c r="C70" s="2"/>
      <c r="D70" s="11" t="s">
        <v>133</v>
      </c>
      <c r="E70" s="11" t="s">
        <v>134</v>
      </c>
      <c r="F70" s="11" t="s">
        <v>71</v>
      </c>
      <c r="G70" s="2">
        <v>60</v>
      </c>
      <c r="H70" s="2">
        <v>522</v>
      </c>
      <c r="I70" s="2">
        <v>17</v>
      </c>
    </row>
    <row r="71" spans="1:9" x14ac:dyDescent="0.35">
      <c r="A71" s="2">
        <v>24</v>
      </c>
      <c r="B71" s="2">
        <v>14</v>
      </c>
      <c r="C71" s="2"/>
      <c r="D71" s="5" t="s">
        <v>42</v>
      </c>
      <c r="E71" s="5" t="s">
        <v>26</v>
      </c>
      <c r="F71" s="5" t="s">
        <v>3</v>
      </c>
      <c r="G71" s="2">
        <v>60</v>
      </c>
      <c r="H71" s="2">
        <v>520</v>
      </c>
      <c r="I71" s="2">
        <v>15</v>
      </c>
    </row>
    <row r="72" spans="1:9" x14ac:dyDescent="0.35">
      <c r="A72" s="2">
        <v>25</v>
      </c>
      <c r="B72" s="2"/>
      <c r="C72" s="2">
        <v>11</v>
      </c>
      <c r="D72" s="5" t="s">
        <v>218</v>
      </c>
      <c r="E72" s="5" t="s">
        <v>220</v>
      </c>
      <c r="F72" s="5" t="s">
        <v>227</v>
      </c>
      <c r="G72" s="2">
        <v>60</v>
      </c>
      <c r="H72" s="2">
        <v>518</v>
      </c>
      <c r="I72" s="2">
        <v>14</v>
      </c>
    </row>
    <row r="73" spans="1:9" x14ac:dyDescent="0.35">
      <c r="A73" s="2">
        <v>26</v>
      </c>
      <c r="B73" s="2">
        <v>15</v>
      </c>
      <c r="C73" s="2"/>
      <c r="D73" s="5" t="s">
        <v>23</v>
      </c>
      <c r="E73" s="5" t="s">
        <v>17</v>
      </c>
      <c r="F73" s="5" t="s">
        <v>35</v>
      </c>
      <c r="G73" s="2">
        <v>60</v>
      </c>
      <c r="H73" s="2">
        <v>501</v>
      </c>
      <c r="I73" s="2">
        <v>8</v>
      </c>
    </row>
    <row r="74" spans="1:9" x14ac:dyDescent="0.35">
      <c r="A74" s="2">
        <v>27</v>
      </c>
      <c r="B74" s="2"/>
      <c r="C74" s="2">
        <v>12</v>
      </c>
      <c r="D74" s="5" t="s">
        <v>169</v>
      </c>
      <c r="E74" s="5" t="s">
        <v>237</v>
      </c>
      <c r="F74" s="5" t="s">
        <v>143</v>
      </c>
      <c r="G74" s="2">
        <v>60</v>
      </c>
      <c r="H74" s="2">
        <v>499</v>
      </c>
      <c r="I74" s="2">
        <v>11</v>
      </c>
    </row>
    <row r="75" spans="1:9" x14ac:dyDescent="0.35">
      <c r="A75" s="2">
        <v>28</v>
      </c>
      <c r="B75" s="2">
        <v>16</v>
      </c>
      <c r="C75" s="2"/>
      <c r="D75" s="19" t="s">
        <v>113</v>
      </c>
      <c r="E75" s="5" t="s">
        <v>92</v>
      </c>
      <c r="F75" s="4" t="s">
        <v>19</v>
      </c>
      <c r="G75" s="2">
        <v>60</v>
      </c>
      <c r="H75" s="2">
        <v>495</v>
      </c>
      <c r="I75" s="2">
        <v>9</v>
      </c>
    </row>
    <row r="76" spans="1:9" x14ac:dyDescent="0.35">
      <c r="A76" s="2">
        <v>29</v>
      </c>
      <c r="B76" s="2"/>
      <c r="C76" s="2">
        <v>13</v>
      </c>
      <c r="D76" s="11" t="s">
        <v>14</v>
      </c>
      <c r="E76" s="11" t="s">
        <v>233</v>
      </c>
      <c r="F76" s="11" t="s">
        <v>39</v>
      </c>
      <c r="G76" s="2">
        <v>59</v>
      </c>
      <c r="H76" s="2">
        <v>495</v>
      </c>
      <c r="I76" s="2">
        <v>11</v>
      </c>
    </row>
    <row r="77" spans="1:9" x14ac:dyDescent="0.35">
      <c r="A77" s="2">
        <v>30</v>
      </c>
      <c r="B77" s="2">
        <v>17</v>
      </c>
      <c r="C77" s="2"/>
      <c r="D77" s="4" t="s">
        <v>139</v>
      </c>
      <c r="E77" s="4" t="s">
        <v>140</v>
      </c>
      <c r="F77" s="4" t="s">
        <v>8</v>
      </c>
      <c r="G77" s="2">
        <v>60</v>
      </c>
      <c r="H77" s="2">
        <v>492</v>
      </c>
      <c r="I77" s="2">
        <v>8</v>
      </c>
    </row>
    <row r="78" spans="1:9" x14ac:dyDescent="0.35">
      <c r="A78" s="2">
        <v>31</v>
      </c>
      <c r="B78" s="2">
        <v>18</v>
      </c>
      <c r="C78" s="2"/>
      <c r="D78" s="11" t="s">
        <v>66</v>
      </c>
      <c r="E78" s="11" t="s">
        <v>93</v>
      </c>
      <c r="F78" s="11" t="s">
        <v>19</v>
      </c>
      <c r="G78" s="2">
        <v>60</v>
      </c>
      <c r="H78" s="2">
        <v>484</v>
      </c>
      <c r="I78" s="2">
        <v>8</v>
      </c>
    </row>
    <row r="79" spans="1:9" x14ac:dyDescent="0.35">
      <c r="A79" s="2">
        <v>32</v>
      </c>
      <c r="B79" s="2">
        <v>19</v>
      </c>
      <c r="C79" s="2"/>
      <c r="D79" s="19" t="s">
        <v>139</v>
      </c>
      <c r="E79" s="5" t="s">
        <v>191</v>
      </c>
      <c r="F79" s="5" t="s">
        <v>19</v>
      </c>
      <c r="G79" s="2">
        <v>60</v>
      </c>
      <c r="H79" s="2">
        <v>468</v>
      </c>
      <c r="I79" s="2">
        <v>6</v>
      </c>
    </row>
    <row r="80" spans="1:9" x14ac:dyDescent="0.35">
      <c r="A80" s="2">
        <v>33</v>
      </c>
      <c r="B80" s="2"/>
      <c r="C80" s="2">
        <v>14</v>
      </c>
      <c r="D80" s="11" t="s">
        <v>14</v>
      </c>
      <c r="E80" s="11" t="s">
        <v>49</v>
      </c>
      <c r="F80" s="11" t="s">
        <v>50</v>
      </c>
      <c r="G80" s="2">
        <v>59</v>
      </c>
      <c r="H80" s="2">
        <v>464</v>
      </c>
      <c r="I80" s="2">
        <v>7</v>
      </c>
    </row>
    <row r="81" spans="1:10" x14ac:dyDescent="0.35">
      <c r="A81" s="2">
        <v>34</v>
      </c>
      <c r="B81" s="2">
        <v>20</v>
      </c>
      <c r="C81" s="2"/>
      <c r="D81" s="5" t="s">
        <v>89</v>
      </c>
      <c r="E81" s="5" t="s">
        <v>90</v>
      </c>
      <c r="F81" s="5" t="s">
        <v>91</v>
      </c>
      <c r="G81" s="2">
        <v>60</v>
      </c>
      <c r="H81" s="2">
        <v>453</v>
      </c>
      <c r="I81" s="2">
        <v>5</v>
      </c>
    </row>
    <row r="82" spans="1:10" x14ac:dyDescent="0.35">
      <c r="A82" s="2">
        <v>35</v>
      </c>
      <c r="B82" s="2">
        <v>21</v>
      </c>
      <c r="C82" s="2"/>
      <c r="D82" s="5" t="s">
        <v>70</v>
      </c>
      <c r="E82" s="5" t="s">
        <v>69</v>
      </c>
      <c r="F82" s="5" t="s">
        <v>59</v>
      </c>
      <c r="G82" s="2">
        <v>59</v>
      </c>
      <c r="H82" s="2">
        <v>435</v>
      </c>
      <c r="I82" s="2">
        <v>7</v>
      </c>
    </row>
    <row r="83" spans="1:10" x14ac:dyDescent="0.35">
      <c r="A83" s="13" t="s">
        <v>254</v>
      </c>
      <c r="D83" s="11"/>
      <c r="E83" s="11"/>
      <c r="F83" s="11"/>
      <c r="G83" s="2"/>
      <c r="H83" s="2"/>
      <c r="I83" s="2"/>
    </row>
    <row r="84" spans="1:10" x14ac:dyDescent="0.35">
      <c r="A84" s="2" t="s">
        <v>259</v>
      </c>
      <c r="B84" s="2"/>
      <c r="C84" s="2" t="s">
        <v>259</v>
      </c>
      <c r="D84" s="5" t="s">
        <v>194</v>
      </c>
      <c r="E84" s="5" t="s">
        <v>195</v>
      </c>
      <c r="F84" s="5" t="s">
        <v>196</v>
      </c>
      <c r="G84" s="2">
        <v>60</v>
      </c>
      <c r="H84" s="2">
        <v>554</v>
      </c>
      <c r="I84" s="2">
        <v>30</v>
      </c>
    </row>
    <row r="85" spans="1:10" x14ac:dyDescent="0.35">
      <c r="A85" s="2">
        <v>1</v>
      </c>
      <c r="B85" s="2"/>
      <c r="C85" s="2">
        <v>1</v>
      </c>
      <c r="D85" s="5" t="s">
        <v>194</v>
      </c>
      <c r="E85" s="5" t="s">
        <v>195</v>
      </c>
      <c r="F85" s="5" t="s">
        <v>196</v>
      </c>
      <c r="G85" s="2">
        <v>60</v>
      </c>
      <c r="H85" s="2">
        <v>544</v>
      </c>
      <c r="I85" s="2">
        <v>18</v>
      </c>
      <c r="J85" s="10" t="s">
        <v>278</v>
      </c>
    </row>
    <row r="86" spans="1:10" x14ac:dyDescent="0.35">
      <c r="A86" s="2">
        <v>2</v>
      </c>
      <c r="B86" s="2"/>
      <c r="C86" s="2">
        <v>2</v>
      </c>
      <c r="D86" s="11" t="s">
        <v>279</v>
      </c>
      <c r="E86" s="11" t="s">
        <v>204</v>
      </c>
      <c r="F86" s="5" t="s">
        <v>143</v>
      </c>
      <c r="G86" s="2">
        <v>60</v>
      </c>
      <c r="H86" s="2">
        <v>540</v>
      </c>
      <c r="I86" s="2">
        <v>23</v>
      </c>
    </row>
    <row r="87" spans="1:10" x14ac:dyDescent="0.35">
      <c r="A87" s="2">
        <v>3</v>
      </c>
      <c r="B87" s="2"/>
      <c r="C87" s="2">
        <v>3</v>
      </c>
      <c r="D87" s="5" t="s">
        <v>175</v>
      </c>
      <c r="E87" s="5" t="s">
        <v>176</v>
      </c>
      <c r="F87" s="5" t="s">
        <v>177</v>
      </c>
      <c r="G87" s="2">
        <v>60</v>
      </c>
      <c r="H87" s="2">
        <v>472</v>
      </c>
      <c r="I87" s="2">
        <v>11</v>
      </c>
    </row>
    <row r="88" spans="1:10" x14ac:dyDescent="0.35">
      <c r="A88" s="2">
        <v>4</v>
      </c>
      <c r="B88" s="2">
        <v>1</v>
      </c>
      <c r="C88" s="2"/>
      <c r="D88" s="11" t="s">
        <v>200</v>
      </c>
      <c r="E88" s="11" t="s">
        <v>201</v>
      </c>
      <c r="F88" s="11" t="s">
        <v>8</v>
      </c>
      <c r="G88" s="2">
        <v>58</v>
      </c>
      <c r="H88" s="2">
        <v>429</v>
      </c>
      <c r="I88" s="2">
        <v>4</v>
      </c>
      <c r="J88" s="10" t="s">
        <v>278</v>
      </c>
    </row>
    <row r="89" spans="1:10" x14ac:dyDescent="0.35">
      <c r="A89" s="1"/>
      <c r="B89" s="1"/>
      <c r="C89" s="1"/>
      <c r="D89" s="11" t="s">
        <v>60</v>
      </c>
      <c r="E89" s="11" t="s">
        <v>61</v>
      </c>
      <c r="F89" s="11" t="s">
        <v>3</v>
      </c>
      <c r="G89" s="2"/>
      <c r="H89" s="2" t="s">
        <v>238</v>
      </c>
      <c r="I89" s="2"/>
    </row>
    <row r="90" spans="1:10" x14ac:dyDescent="0.35">
      <c r="A90" s="13" t="s">
        <v>243</v>
      </c>
      <c r="D90" s="11"/>
      <c r="E90" s="11"/>
      <c r="F90" s="11"/>
      <c r="G90" s="2"/>
      <c r="H90" s="2"/>
      <c r="I90" s="2"/>
    </row>
    <row r="91" spans="1:10" x14ac:dyDescent="0.35">
      <c r="A91" s="2">
        <v>1</v>
      </c>
      <c r="B91" s="2"/>
      <c r="C91" s="2">
        <v>1</v>
      </c>
      <c r="D91" s="4" t="s">
        <v>122</v>
      </c>
      <c r="E91" s="4" t="s">
        <v>123</v>
      </c>
      <c r="F91" s="4" t="s">
        <v>124</v>
      </c>
      <c r="G91" s="2">
        <v>56</v>
      </c>
      <c r="H91" s="2">
        <v>359</v>
      </c>
      <c r="I91" s="2">
        <v>4</v>
      </c>
      <c r="J91" s="10" t="s">
        <v>278</v>
      </c>
    </row>
    <row r="92" spans="1:10" x14ac:dyDescent="0.35">
      <c r="A92" s="2">
        <v>2</v>
      </c>
      <c r="B92" s="2">
        <v>1</v>
      </c>
      <c r="C92" s="2"/>
      <c r="D92" s="5" t="s">
        <v>20</v>
      </c>
      <c r="E92" s="5" t="s">
        <v>21</v>
      </c>
      <c r="F92" s="5" t="s">
        <v>3</v>
      </c>
      <c r="G92" s="2">
        <v>59</v>
      </c>
      <c r="H92" s="2">
        <v>344</v>
      </c>
      <c r="I92" s="2">
        <v>3</v>
      </c>
      <c r="J92" s="10" t="s">
        <v>278</v>
      </c>
    </row>
    <row r="93" spans="1:10" x14ac:dyDescent="0.35">
      <c r="A93" s="2">
        <v>3</v>
      </c>
      <c r="B93" s="2">
        <v>2</v>
      </c>
      <c r="C93" s="2"/>
      <c r="D93" s="4" t="s">
        <v>85</v>
      </c>
      <c r="E93" s="4" t="s">
        <v>86</v>
      </c>
      <c r="F93" s="4" t="s">
        <v>3</v>
      </c>
      <c r="G93" s="2">
        <v>59</v>
      </c>
      <c r="H93" s="2">
        <v>343</v>
      </c>
      <c r="I93" s="2">
        <v>0</v>
      </c>
      <c r="J93" s="10" t="s">
        <v>278</v>
      </c>
    </row>
    <row r="94" spans="1:10" x14ac:dyDescent="0.35">
      <c r="A94" s="2">
        <v>4</v>
      </c>
      <c r="B94" s="2">
        <v>3</v>
      </c>
      <c r="C94" s="2"/>
      <c r="D94" s="11" t="s">
        <v>189</v>
      </c>
      <c r="E94" s="11" t="s">
        <v>190</v>
      </c>
      <c r="F94" s="11" t="s">
        <v>71</v>
      </c>
      <c r="G94" s="2">
        <v>54</v>
      </c>
      <c r="H94" s="2">
        <v>291</v>
      </c>
      <c r="I94" s="2">
        <v>1</v>
      </c>
    </row>
    <row r="95" spans="1:10" x14ac:dyDescent="0.35">
      <c r="A95" s="2">
        <v>5</v>
      </c>
      <c r="B95" s="2">
        <v>4</v>
      </c>
      <c r="C95" s="2"/>
      <c r="D95" s="5" t="s">
        <v>158</v>
      </c>
      <c r="E95" s="5" t="s">
        <v>159</v>
      </c>
      <c r="F95" s="5" t="s">
        <v>12</v>
      </c>
      <c r="G95" s="2">
        <v>52</v>
      </c>
      <c r="H95" s="2">
        <v>258</v>
      </c>
      <c r="I95" s="2">
        <v>2</v>
      </c>
    </row>
    <row r="96" spans="1:10" x14ac:dyDescent="0.35">
      <c r="A96" s="15" t="s">
        <v>244</v>
      </c>
      <c r="D96" s="4"/>
      <c r="E96" s="4"/>
      <c r="F96" s="4"/>
      <c r="G96" s="2"/>
      <c r="H96" s="2"/>
      <c r="I96" s="2"/>
    </row>
    <row r="97" spans="1:10" x14ac:dyDescent="0.35">
      <c r="A97" s="2">
        <v>1</v>
      </c>
      <c r="B97" s="2">
        <v>1</v>
      </c>
      <c r="C97" s="1"/>
      <c r="D97" s="11" t="s">
        <v>47</v>
      </c>
      <c r="E97" s="11" t="s">
        <v>48</v>
      </c>
      <c r="F97" s="11" t="s">
        <v>12</v>
      </c>
      <c r="G97" s="2">
        <v>60</v>
      </c>
      <c r="H97" s="2">
        <v>469</v>
      </c>
      <c r="I97" s="2">
        <v>8</v>
      </c>
      <c r="J97" s="10" t="s">
        <v>278</v>
      </c>
    </row>
    <row r="98" spans="1:10" x14ac:dyDescent="0.35">
      <c r="A98" s="2">
        <v>2</v>
      </c>
      <c r="B98" s="2">
        <v>2</v>
      </c>
      <c r="C98" s="1"/>
      <c r="D98" s="4" t="s">
        <v>28</v>
      </c>
      <c r="E98" s="4" t="s">
        <v>29</v>
      </c>
      <c r="F98" s="4" t="s">
        <v>3</v>
      </c>
      <c r="G98" s="2">
        <v>60</v>
      </c>
      <c r="H98" s="2">
        <v>400</v>
      </c>
      <c r="I98" s="2">
        <v>3</v>
      </c>
      <c r="J98" s="10" t="s">
        <v>278</v>
      </c>
    </row>
    <row r="99" spans="1:10" x14ac:dyDescent="0.35">
      <c r="A99" s="2">
        <v>3</v>
      </c>
      <c r="B99" s="2">
        <v>3</v>
      </c>
      <c r="C99" s="1"/>
      <c r="D99" s="5" t="s">
        <v>131</v>
      </c>
      <c r="E99" s="5" t="s">
        <v>132</v>
      </c>
      <c r="F99" s="5" t="s">
        <v>8</v>
      </c>
      <c r="G99" s="2">
        <v>59</v>
      </c>
      <c r="H99" s="2">
        <v>391</v>
      </c>
      <c r="I99" s="2">
        <v>5</v>
      </c>
      <c r="J99" s="10" t="s">
        <v>278</v>
      </c>
    </row>
    <row r="100" spans="1:10" x14ac:dyDescent="0.35">
      <c r="A100" s="2">
        <v>4</v>
      </c>
      <c r="B100" s="2">
        <v>4</v>
      </c>
      <c r="C100" s="1"/>
      <c r="D100" s="5" t="s">
        <v>173</v>
      </c>
      <c r="E100" s="5" t="s">
        <v>174</v>
      </c>
      <c r="F100" s="5" t="s">
        <v>3</v>
      </c>
      <c r="G100" s="2">
        <v>57</v>
      </c>
      <c r="H100" s="2">
        <v>390</v>
      </c>
      <c r="I100" s="2">
        <v>4</v>
      </c>
    </row>
    <row r="101" spans="1:10" x14ac:dyDescent="0.35">
      <c r="A101" s="2">
        <v>5</v>
      </c>
      <c r="B101" s="2">
        <v>5</v>
      </c>
      <c r="C101" s="1"/>
      <c r="D101" s="4" t="s">
        <v>172</v>
      </c>
      <c r="E101" s="4" t="s">
        <v>132</v>
      </c>
      <c r="F101" s="4" t="s">
        <v>35</v>
      </c>
      <c r="G101" s="2">
        <v>58</v>
      </c>
      <c r="H101" s="2">
        <v>375</v>
      </c>
      <c r="I101" s="2">
        <v>3</v>
      </c>
    </row>
    <row r="102" spans="1:10" x14ac:dyDescent="0.35">
      <c r="A102" s="2">
        <v>6</v>
      </c>
      <c r="B102" s="2">
        <v>6</v>
      </c>
      <c r="C102" s="1"/>
      <c r="D102" s="5" t="s">
        <v>135</v>
      </c>
      <c r="E102" s="5" t="s">
        <v>136</v>
      </c>
      <c r="F102" s="5" t="s">
        <v>71</v>
      </c>
      <c r="G102" s="2">
        <v>58</v>
      </c>
      <c r="H102" s="2">
        <v>338</v>
      </c>
      <c r="I102" s="2">
        <v>5</v>
      </c>
    </row>
    <row r="103" spans="1:10" x14ac:dyDescent="0.35">
      <c r="A103" s="2">
        <v>7</v>
      </c>
      <c r="B103" s="2">
        <v>7</v>
      </c>
      <c r="C103" s="1"/>
      <c r="D103" s="4" t="s">
        <v>116</v>
      </c>
      <c r="E103" s="4" t="s">
        <v>117</v>
      </c>
      <c r="F103" s="4" t="s">
        <v>3</v>
      </c>
      <c r="G103" s="2">
        <v>51</v>
      </c>
      <c r="H103" s="2">
        <v>237</v>
      </c>
      <c r="I103" s="2">
        <v>0</v>
      </c>
    </row>
    <row r="104" spans="1:10" x14ac:dyDescent="0.35">
      <c r="A104" s="13" t="s">
        <v>255</v>
      </c>
      <c r="D104" s="4"/>
      <c r="E104" s="4"/>
      <c r="F104" s="4"/>
      <c r="G104" s="2"/>
      <c r="H104" s="2"/>
      <c r="I104" s="2"/>
    </row>
    <row r="105" spans="1:10" x14ac:dyDescent="0.35">
      <c r="A105" s="17">
        <v>1</v>
      </c>
      <c r="B105" s="2"/>
      <c r="C105" s="2">
        <v>1</v>
      </c>
      <c r="D105" s="4" t="s">
        <v>163</v>
      </c>
      <c r="E105" s="4" t="s">
        <v>164</v>
      </c>
      <c r="F105" s="4" t="s">
        <v>102</v>
      </c>
      <c r="G105" s="2">
        <v>60</v>
      </c>
      <c r="H105" s="2">
        <v>527</v>
      </c>
      <c r="I105" s="2">
        <v>6</v>
      </c>
      <c r="J105" s="10" t="s">
        <v>278</v>
      </c>
    </row>
    <row r="106" spans="1:10" x14ac:dyDescent="0.35">
      <c r="A106" s="13" t="s">
        <v>242</v>
      </c>
      <c r="D106" s="4"/>
      <c r="E106" s="4"/>
      <c r="F106" s="4"/>
      <c r="G106" s="2"/>
      <c r="H106" s="2"/>
      <c r="I106" s="2"/>
    </row>
    <row r="107" spans="1:10" x14ac:dyDescent="0.35">
      <c r="A107" s="2" t="s">
        <v>259</v>
      </c>
      <c r="B107" s="2" t="s">
        <v>259</v>
      </c>
      <c r="C107" s="1"/>
      <c r="D107" s="11" t="s">
        <v>104</v>
      </c>
      <c r="E107" s="11" t="s">
        <v>105</v>
      </c>
      <c r="F107" s="11" t="s">
        <v>71</v>
      </c>
      <c r="G107" s="2">
        <v>60</v>
      </c>
      <c r="H107" s="2">
        <v>577</v>
      </c>
      <c r="I107" s="2">
        <v>39</v>
      </c>
    </row>
    <row r="108" spans="1:10" x14ac:dyDescent="0.35">
      <c r="A108" s="2">
        <v>1</v>
      </c>
      <c r="B108" s="2">
        <v>1</v>
      </c>
      <c r="C108" s="1"/>
      <c r="D108" s="4" t="s">
        <v>104</v>
      </c>
      <c r="E108" s="4" t="s">
        <v>105</v>
      </c>
      <c r="F108" s="4" t="s">
        <v>71</v>
      </c>
      <c r="G108" s="2">
        <v>60</v>
      </c>
      <c r="H108" s="2">
        <v>569</v>
      </c>
      <c r="I108" s="2">
        <v>29</v>
      </c>
      <c r="J108" s="10" t="s">
        <v>278</v>
      </c>
    </row>
    <row r="109" spans="1:10" x14ac:dyDescent="0.35">
      <c r="A109" s="2">
        <v>2</v>
      </c>
      <c r="B109" s="2">
        <v>2</v>
      </c>
      <c r="C109" s="1"/>
      <c r="D109" s="5" t="s">
        <v>114</v>
      </c>
      <c r="E109" s="5" t="s">
        <v>115</v>
      </c>
      <c r="F109" s="5" t="s">
        <v>3</v>
      </c>
      <c r="G109" s="2">
        <v>60</v>
      </c>
      <c r="H109" s="2">
        <v>567</v>
      </c>
      <c r="I109" s="2">
        <v>22</v>
      </c>
      <c r="J109" s="10" t="s">
        <v>278</v>
      </c>
    </row>
    <row r="110" spans="1:10" x14ac:dyDescent="0.35">
      <c r="A110" s="9">
        <v>3</v>
      </c>
      <c r="B110" s="9">
        <v>3</v>
      </c>
      <c r="C110" s="18"/>
      <c r="D110" s="11" t="s">
        <v>43</v>
      </c>
      <c r="E110" s="11" t="s">
        <v>44</v>
      </c>
      <c r="F110" s="11" t="s">
        <v>35</v>
      </c>
      <c r="G110" s="2">
        <v>60</v>
      </c>
      <c r="H110" s="2">
        <v>560</v>
      </c>
      <c r="I110" s="2">
        <v>20</v>
      </c>
      <c r="J110" s="16"/>
    </row>
    <row r="111" spans="1:10" s="16" customFormat="1" x14ac:dyDescent="0.35">
      <c r="A111" s="2">
        <v>4</v>
      </c>
      <c r="B111" s="2"/>
      <c r="C111" s="2">
        <v>1</v>
      </c>
      <c r="D111" s="4" t="s">
        <v>120</v>
      </c>
      <c r="E111" s="4" t="s">
        <v>121</v>
      </c>
      <c r="F111" s="4" t="s">
        <v>96</v>
      </c>
      <c r="G111" s="2">
        <v>60</v>
      </c>
      <c r="H111" s="2">
        <v>559</v>
      </c>
      <c r="I111" s="2">
        <v>23</v>
      </c>
      <c r="J111" s="10" t="s">
        <v>278</v>
      </c>
    </row>
    <row r="112" spans="1:10" x14ac:dyDescent="0.35">
      <c r="A112" s="2">
        <v>5</v>
      </c>
      <c r="B112" s="2">
        <v>4</v>
      </c>
      <c r="C112" s="1"/>
      <c r="D112" s="4" t="s">
        <v>53</v>
      </c>
      <c r="E112" s="4" t="s">
        <v>54</v>
      </c>
      <c r="F112" s="4" t="s">
        <v>71</v>
      </c>
      <c r="G112" s="2">
        <v>59</v>
      </c>
      <c r="H112" s="2">
        <v>530</v>
      </c>
      <c r="I112" s="2">
        <v>10</v>
      </c>
    </row>
    <row r="113" spans="1:10" x14ac:dyDescent="0.35">
      <c r="A113" s="2">
        <v>6</v>
      </c>
      <c r="B113" s="2">
        <v>5</v>
      </c>
      <c r="C113" s="1"/>
      <c r="D113" s="11" t="s">
        <v>224</v>
      </c>
      <c r="E113" s="11" t="s">
        <v>225</v>
      </c>
      <c r="F113" s="11" t="s">
        <v>3</v>
      </c>
      <c r="G113" s="2">
        <v>58</v>
      </c>
      <c r="H113" s="2">
        <v>528</v>
      </c>
      <c r="I113" s="2">
        <v>11</v>
      </c>
    </row>
    <row r="114" spans="1:10" x14ac:dyDescent="0.35">
      <c r="A114" s="1"/>
      <c r="B114" s="1"/>
      <c r="C114" s="1"/>
      <c r="D114" s="11" t="s">
        <v>13</v>
      </c>
      <c r="E114" s="11" t="s">
        <v>27</v>
      </c>
      <c r="F114" s="11" t="s">
        <v>8</v>
      </c>
      <c r="G114" s="2">
        <v>11</v>
      </c>
      <c r="H114" s="2">
        <v>99</v>
      </c>
      <c r="I114" s="2">
        <v>1</v>
      </c>
      <c r="J114" s="6" t="s">
        <v>239</v>
      </c>
    </row>
    <row r="115" spans="1:10" x14ac:dyDescent="0.35">
      <c r="A115" s="13" t="s">
        <v>240</v>
      </c>
      <c r="D115" s="11"/>
      <c r="E115" s="11"/>
      <c r="F115" s="11"/>
      <c r="G115" s="2"/>
      <c r="H115" s="2"/>
      <c r="I115" s="2"/>
    </row>
    <row r="116" spans="1:10" x14ac:dyDescent="0.35">
      <c r="A116" s="2" t="s">
        <v>259</v>
      </c>
      <c r="B116" s="2" t="s">
        <v>259</v>
      </c>
      <c r="C116" s="2"/>
      <c r="D116" s="11" t="s">
        <v>6</v>
      </c>
      <c r="E116" s="11" t="s">
        <v>7</v>
      </c>
      <c r="F116" s="11" t="s">
        <v>8</v>
      </c>
      <c r="G116" s="2">
        <v>60</v>
      </c>
      <c r="H116" s="2">
        <v>512</v>
      </c>
      <c r="I116" s="2">
        <v>10</v>
      </c>
    </row>
    <row r="117" spans="1:10" x14ac:dyDescent="0.35">
      <c r="A117" s="2" t="s">
        <v>259</v>
      </c>
      <c r="B117" s="2" t="s">
        <v>259</v>
      </c>
      <c r="C117" s="2"/>
      <c r="D117" s="5" t="s">
        <v>6</v>
      </c>
      <c r="E117" s="5" t="s">
        <v>7</v>
      </c>
      <c r="F117" s="5" t="s">
        <v>8</v>
      </c>
      <c r="G117" s="2">
        <v>60</v>
      </c>
      <c r="H117" s="2">
        <v>506</v>
      </c>
      <c r="I117" s="2">
        <v>12</v>
      </c>
    </row>
    <row r="118" spans="1:10" x14ac:dyDescent="0.35">
      <c r="A118" s="2">
        <v>1</v>
      </c>
      <c r="B118" s="2">
        <v>1</v>
      </c>
      <c r="C118" s="2"/>
      <c r="D118" s="5" t="s">
        <v>6</v>
      </c>
      <c r="E118" s="5" t="s">
        <v>7</v>
      </c>
      <c r="F118" s="5" t="s">
        <v>8</v>
      </c>
      <c r="G118" s="2">
        <v>60</v>
      </c>
      <c r="H118" s="2">
        <v>501</v>
      </c>
      <c r="I118" s="2">
        <v>13</v>
      </c>
      <c r="J118" s="10" t="s">
        <v>278</v>
      </c>
    </row>
    <row r="119" spans="1:10" x14ac:dyDescent="0.35">
      <c r="A119" s="2">
        <v>2</v>
      </c>
      <c r="B119" s="2"/>
      <c r="C119" s="2">
        <v>1</v>
      </c>
      <c r="D119" s="5" t="s">
        <v>182</v>
      </c>
      <c r="E119" s="5" t="s">
        <v>183</v>
      </c>
      <c r="F119" s="5" t="s">
        <v>64</v>
      </c>
      <c r="G119" s="2">
        <v>60</v>
      </c>
      <c r="H119" s="2">
        <v>490</v>
      </c>
      <c r="I119" s="2">
        <v>10</v>
      </c>
      <c r="J119" s="10" t="s">
        <v>278</v>
      </c>
    </row>
    <row r="120" spans="1:10" x14ac:dyDescent="0.35">
      <c r="A120" s="2">
        <v>3</v>
      </c>
      <c r="B120" s="2"/>
      <c r="C120" s="2">
        <v>2</v>
      </c>
      <c r="D120" s="4" t="s">
        <v>152</v>
      </c>
      <c r="E120" s="4" t="s">
        <v>153</v>
      </c>
      <c r="F120" s="4" t="s">
        <v>154</v>
      </c>
      <c r="G120" s="2">
        <v>60</v>
      </c>
      <c r="H120" s="2">
        <v>477</v>
      </c>
      <c r="I120" s="2">
        <v>12</v>
      </c>
      <c r="J120" s="10" t="s">
        <v>278</v>
      </c>
    </row>
    <row r="121" spans="1:10" x14ac:dyDescent="0.35">
      <c r="A121" s="2">
        <v>4</v>
      </c>
      <c r="B121" s="2"/>
      <c r="C121" s="2">
        <v>3</v>
      </c>
      <c r="D121" s="4" t="s">
        <v>62</v>
      </c>
      <c r="E121" s="4" t="s">
        <v>63</v>
      </c>
      <c r="F121" s="4" t="s">
        <v>64</v>
      </c>
      <c r="G121" s="2">
        <v>60</v>
      </c>
      <c r="H121" s="2">
        <v>472</v>
      </c>
      <c r="I121" s="2">
        <v>5</v>
      </c>
    </row>
    <row r="122" spans="1:10" x14ac:dyDescent="0.35">
      <c r="A122" s="2">
        <v>5</v>
      </c>
      <c r="B122" s="2"/>
      <c r="C122" s="2">
        <v>4</v>
      </c>
      <c r="D122" s="11" t="s">
        <v>40</v>
      </c>
      <c r="E122" s="11" t="s">
        <v>226</v>
      </c>
      <c r="F122" s="11" t="s">
        <v>227</v>
      </c>
      <c r="G122" s="2">
        <v>60</v>
      </c>
      <c r="H122" s="2">
        <v>465</v>
      </c>
      <c r="I122" s="2">
        <v>6</v>
      </c>
    </row>
    <row r="123" spans="1:10" x14ac:dyDescent="0.35">
      <c r="A123" s="2">
        <v>6</v>
      </c>
      <c r="B123" s="2">
        <v>2</v>
      </c>
      <c r="C123" s="2"/>
      <c r="D123" s="5" t="s">
        <v>16</v>
      </c>
      <c r="E123" s="5" t="s">
        <v>17</v>
      </c>
      <c r="F123" s="5" t="s">
        <v>35</v>
      </c>
      <c r="G123" s="2">
        <v>60</v>
      </c>
      <c r="H123" s="2">
        <v>452</v>
      </c>
      <c r="I123" s="2">
        <v>6</v>
      </c>
      <c r="J123" s="10" t="s">
        <v>278</v>
      </c>
    </row>
    <row r="124" spans="1:10" x14ac:dyDescent="0.35">
      <c r="A124" s="2">
        <v>7</v>
      </c>
      <c r="B124" s="2">
        <v>3</v>
      </c>
      <c r="C124" s="2"/>
      <c r="D124" s="11" t="s">
        <v>210</v>
      </c>
      <c r="E124" s="11" t="s">
        <v>211</v>
      </c>
      <c r="F124" s="11" t="s">
        <v>3</v>
      </c>
      <c r="G124" s="2">
        <v>60</v>
      </c>
      <c r="H124" s="2">
        <v>433</v>
      </c>
      <c r="I124" s="2">
        <v>10</v>
      </c>
    </row>
    <row r="125" spans="1:10" x14ac:dyDescent="0.35">
      <c r="A125" s="2">
        <v>8</v>
      </c>
      <c r="B125" s="2">
        <v>4</v>
      </c>
      <c r="C125" s="2"/>
      <c r="D125" s="5" t="s">
        <v>58</v>
      </c>
      <c r="E125" s="5" t="s">
        <v>97</v>
      </c>
      <c r="F125" s="5" t="s">
        <v>59</v>
      </c>
      <c r="G125" s="2">
        <v>55</v>
      </c>
      <c r="H125" s="2">
        <v>367</v>
      </c>
      <c r="I125" s="2">
        <v>3</v>
      </c>
    </row>
    <row r="126" spans="1:10" x14ac:dyDescent="0.35">
      <c r="A126" s="13" t="s">
        <v>241</v>
      </c>
      <c r="B126" s="6"/>
      <c r="C126" s="6"/>
      <c r="D126" s="5"/>
      <c r="E126" s="5"/>
      <c r="F126" s="5"/>
      <c r="G126" s="1"/>
      <c r="H126" s="1"/>
      <c r="I126" s="1"/>
    </row>
    <row r="127" spans="1:10" x14ac:dyDescent="0.35">
      <c r="A127" s="2">
        <v>1</v>
      </c>
      <c r="B127" s="2">
        <v>1</v>
      </c>
      <c r="C127" s="2"/>
      <c r="D127" s="11" t="s">
        <v>30</v>
      </c>
      <c r="E127" s="11" t="s">
        <v>31</v>
      </c>
      <c r="F127" s="11" t="s">
        <v>3</v>
      </c>
      <c r="G127" s="2">
        <v>60</v>
      </c>
      <c r="H127" s="2">
        <v>547</v>
      </c>
      <c r="I127" s="2">
        <v>24</v>
      </c>
      <c r="J127" s="10" t="s">
        <v>278</v>
      </c>
    </row>
    <row r="128" spans="1:10" x14ac:dyDescent="0.35">
      <c r="A128" s="2">
        <v>2</v>
      </c>
      <c r="B128" s="2">
        <v>2</v>
      </c>
      <c r="C128" s="2"/>
      <c r="D128" s="4" t="s">
        <v>80</v>
      </c>
      <c r="E128" s="4" t="s">
        <v>81</v>
      </c>
      <c r="F128" s="4" t="s">
        <v>8</v>
      </c>
      <c r="G128" s="2">
        <v>60</v>
      </c>
      <c r="H128" s="2">
        <v>544</v>
      </c>
      <c r="I128" s="2">
        <v>18</v>
      </c>
      <c r="J128" s="10" t="s">
        <v>278</v>
      </c>
    </row>
    <row r="129" spans="1:10" x14ac:dyDescent="0.35">
      <c r="A129" s="2">
        <v>3</v>
      </c>
      <c r="B129" s="2"/>
      <c r="C129" s="2">
        <v>1</v>
      </c>
      <c r="D129" s="4" t="s">
        <v>178</v>
      </c>
      <c r="E129" s="4" t="s">
        <v>179</v>
      </c>
      <c r="F129" s="4" t="s">
        <v>64</v>
      </c>
      <c r="G129" s="2">
        <v>60</v>
      </c>
      <c r="H129" s="2">
        <v>538</v>
      </c>
      <c r="I129" s="2">
        <v>19</v>
      </c>
      <c r="J129" s="10" t="s">
        <v>278</v>
      </c>
    </row>
    <row r="130" spans="1:10" x14ac:dyDescent="0.35">
      <c r="A130" s="2">
        <v>4</v>
      </c>
      <c r="B130" s="2"/>
      <c r="C130" s="2">
        <v>2</v>
      </c>
      <c r="D130" s="5" t="s">
        <v>160</v>
      </c>
      <c r="E130" s="5" t="s">
        <v>215</v>
      </c>
      <c r="F130" s="5" t="s">
        <v>143</v>
      </c>
      <c r="G130" s="2">
        <v>60</v>
      </c>
      <c r="H130" s="2">
        <v>530</v>
      </c>
      <c r="I130" s="2">
        <v>19</v>
      </c>
      <c r="J130" s="10" t="s">
        <v>278</v>
      </c>
    </row>
    <row r="131" spans="1:10" x14ac:dyDescent="0.35">
      <c r="A131" s="2">
        <v>5</v>
      </c>
      <c r="B131" s="2">
        <v>3</v>
      </c>
      <c r="C131" s="2"/>
      <c r="D131" s="4" t="s">
        <v>38</v>
      </c>
      <c r="E131" s="4" t="s">
        <v>2</v>
      </c>
      <c r="F131" s="4" t="s">
        <v>35</v>
      </c>
      <c r="G131" s="2">
        <v>60</v>
      </c>
      <c r="H131" s="2">
        <v>528</v>
      </c>
      <c r="I131" s="2">
        <v>20</v>
      </c>
      <c r="J131" s="10" t="s">
        <v>278</v>
      </c>
    </row>
    <row r="132" spans="1:10" x14ac:dyDescent="0.35">
      <c r="A132" s="2">
        <v>6</v>
      </c>
      <c r="B132" s="2">
        <v>4</v>
      </c>
      <c r="C132" s="2"/>
      <c r="D132" s="11" t="s">
        <v>82</v>
      </c>
      <c r="E132" s="11" t="s">
        <v>81</v>
      </c>
      <c r="F132" s="11" t="s">
        <v>8</v>
      </c>
      <c r="G132" s="2">
        <v>60</v>
      </c>
      <c r="H132" s="2">
        <v>524</v>
      </c>
      <c r="I132" s="2">
        <v>14</v>
      </c>
    </row>
    <row r="133" spans="1:10" x14ac:dyDescent="0.35">
      <c r="A133" s="2">
        <v>7</v>
      </c>
      <c r="B133" s="2"/>
      <c r="C133" s="2">
        <v>3</v>
      </c>
      <c r="D133" s="4" t="s">
        <v>94</v>
      </c>
      <c r="E133" s="4" t="s">
        <v>95</v>
      </c>
      <c r="F133" s="4" t="s">
        <v>96</v>
      </c>
      <c r="G133" s="2">
        <v>60</v>
      </c>
      <c r="H133" s="2">
        <v>513</v>
      </c>
      <c r="I133" s="2">
        <v>12</v>
      </c>
      <c r="J133" s="10" t="s">
        <v>278</v>
      </c>
    </row>
    <row r="134" spans="1:10" x14ac:dyDescent="0.35">
      <c r="A134" s="2">
        <v>8</v>
      </c>
      <c r="B134" s="2"/>
      <c r="C134" s="2">
        <v>4</v>
      </c>
      <c r="D134" s="5" t="s">
        <v>155</v>
      </c>
      <c r="E134" s="5" t="s">
        <v>156</v>
      </c>
      <c r="F134" s="5" t="s">
        <v>64</v>
      </c>
      <c r="G134" s="2">
        <v>60</v>
      </c>
      <c r="H134" s="2">
        <v>510</v>
      </c>
      <c r="I134" s="2">
        <v>13</v>
      </c>
    </row>
    <row r="135" spans="1:10" x14ac:dyDescent="0.35">
      <c r="A135" s="2">
        <v>9</v>
      </c>
      <c r="B135" s="2"/>
      <c r="C135" s="2">
        <v>5</v>
      </c>
      <c r="D135" s="4" t="s">
        <v>65</v>
      </c>
      <c r="E135" s="4" t="s">
        <v>63</v>
      </c>
      <c r="F135" s="4" t="s">
        <v>64</v>
      </c>
      <c r="G135" s="2">
        <v>60</v>
      </c>
      <c r="H135" s="2">
        <v>509</v>
      </c>
      <c r="I135" s="2">
        <v>13</v>
      </c>
    </row>
    <row r="136" spans="1:10" x14ac:dyDescent="0.35">
      <c r="A136" s="2">
        <v>10</v>
      </c>
      <c r="B136" s="2"/>
      <c r="C136" s="2">
        <v>6</v>
      </c>
      <c r="D136" s="4" t="s">
        <v>129</v>
      </c>
      <c r="E136" s="4" t="s">
        <v>130</v>
      </c>
      <c r="F136" s="4" t="s">
        <v>124</v>
      </c>
      <c r="G136" s="2">
        <v>60</v>
      </c>
      <c r="H136" s="2">
        <v>504</v>
      </c>
      <c r="I136" s="2">
        <v>6</v>
      </c>
    </row>
    <row r="137" spans="1:10" x14ac:dyDescent="0.35">
      <c r="A137" s="2">
        <v>11</v>
      </c>
      <c r="B137" s="2">
        <v>5</v>
      </c>
      <c r="C137" s="2"/>
      <c r="D137" s="4" t="s">
        <v>118</v>
      </c>
      <c r="E137" s="4" t="s">
        <v>119</v>
      </c>
      <c r="F137" s="4" t="s">
        <v>59</v>
      </c>
      <c r="G137" s="2">
        <v>60</v>
      </c>
      <c r="H137" s="2">
        <v>500</v>
      </c>
      <c r="I137" s="2">
        <v>11</v>
      </c>
    </row>
    <row r="138" spans="1:10" ht="14.5" customHeight="1" x14ac:dyDescent="0.35">
      <c r="A138" s="2">
        <v>12</v>
      </c>
      <c r="B138" s="2">
        <v>6</v>
      </c>
      <c r="C138" s="2"/>
      <c r="D138" s="5" t="s">
        <v>125</v>
      </c>
      <c r="E138" s="5" t="s">
        <v>126</v>
      </c>
      <c r="F138" s="5" t="s">
        <v>12</v>
      </c>
      <c r="G138" s="2">
        <v>60</v>
      </c>
      <c r="H138" s="2">
        <v>478</v>
      </c>
      <c r="I138" s="2">
        <v>6</v>
      </c>
    </row>
    <row r="139" spans="1:10" x14ac:dyDescent="0.35">
      <c r="A139" s="2">
        <v>13</v>
      </c>
      <c r="B139" s="2"/>
      <c r="C139" s="2">
        <v>7</v>
      </c>
      <c r="D139" s="5" t="s">
        <v>181</v>
      </c>
      <c r="E139" s="5" t="s">
        <v>171</v>
      </c>
      <c r="F139" s="5" t="s">
        <v>64</v>
      </c>
      <c r="G139" s="2">
        <v>60</v>
      </c>
      <c r="H139" s="2">
        <v>475</v>
      </c>
      <c r="I139" s="2">
        <v>11</v>
      </c>
    </row>
    <row r="140" spans="1:10" x14ac:dyDescent="0.35">
      <c r="A140" s="2">
        <v>14</v>
      </c>
      <c r="B140" s="2"/>
      <c r="C140" s="2">
        <v>8</v>
      </c>
      <c r="D140" s="4" t="s">
        <v>157</v>
      </c>
      <c r="E140" s="4" t="s">
        <v>161</v>
      </c>
      <c r="F140" s="4" t="s">
        <v>162</v>
      </c>
      <c r="G140" s="2">
        <v>60</v>
      </c>
      <c r="H140" s="2">
        <v>471</v>
      </c>
      <c r="I140" s="2">
        <v>11</v>
      </c>
    </row>
    <row r="141" spans="1:10" x14ac:dyDescent="0.35">
      <c r="A141" s="2">
        <v>15</v>
      </c>
      <c r="B141" s="2">
        <v>7</v>
      </c>
      <c r="C141" s="2"/>
      <c r="D141" s="11" t="s">
        <v>111</v>
      </c>
      <c r="E141" s="11" t="s">
        <v>157</v>
      </c>
      <c r="F141" s="11" t="s">
        <v>59</v>
      </c>
      <c r="G141" s="2">
        <v>60</v>
      </c>
      <c r="H141" s="2">
        <v>456</v>
      </c>
      <c r="I141" s="2">
        <v>8</v>
      </c>
    </row>
    <row r="142" spans="1:10" x14ac:dyDescent="0.35">
      <c r="A142" s="2">
        <v>16</v>
      </c>
      <c r="B142" s="2">
        <v>8</v>
      </c>
      <c r="C142" s="2"/>
      <c r="D142" s="5" t="s">
        <v>98</v>
      </c>
      <c r="E142" s="5" t="s">
        <v>99</v>
      </c>
      <c r="F142" s="5" t="s">
        <v>35</v>
      </c>
      <c r="G142" s="2">
        <v>60</v>
      </c>
      <c r="H142" s="2">
        <v>415</v>
      </c>
      <c r="I142" s="2">
        <v>5</v>
      </c>
    </row>
    <row r="143" spans="1:10" x14ac:dyDescent="0.35">
      <c r="A143" s="2">
        <v>17</v>
      </c>
      <c r="B143" s="2">
        <v>9</v>
      </c>
      <c r="C143" s="2"/>
      <c r="D143" s="4" t="s">
        <v>78</v>
      </c>
      <c r="E143" s="4" t="s">
        <v>79</v>
      </c>
      <c r="F143" s="4" t="s">
        <v>35</v>
      </c>
      <c r="G143" s="2">
        <v>60</v>
      </c>
      <c r="H143" s="2">
        <v>412</v>
      </c>
      <c r="I143" s="2">
        <v>3</v>
      </c>
    </row>
    <row r="144" spans="1:10" x14ac:dyDescent="0.35">
      <c r="A144" s="13" t="s">
        <v>256</v>
      </c>
      <c r="D144" s="11"/>
      <c r="E144" s="11"/>
      <c r="F144" s="11"/>
      <c r="G144" s="9"/>
      <c r="H144" s="9"/>
      <c r="I144" s="9"/>
    </row>
    <row r="145" spans="1:10" x14ac:dyDescent="0.35">
      <c r="A145" s="2">
        <v>1</v>
      </c>
      <c r="B145" s="2"/>
      <c r="C145" s="2">
        <v>1</v>
      </c>
      <c r="D145" s="4" t="s">
        <v>219</v>
      </c>
      <c r="E145" s="4" t="s">
        <v>220</v>
      </c>
      <c r="F145" s="4" t="s">
        <v>227</v>
      </c>
      <c r="G145" s="2">
        <v>60</v>
      </c>
      <c r="H145" s="2">
        <v>386</v>
      </c>
      <c r="I145" s="2">
        <v>5</v>
      </c>
      <c r="J145" s="10" t="s">
        <v>278</v>
      </c>
    </row>
  </sheetData>
  <sortState ref="D87:M93">
    <sortCondition descending="1" ref="H87:H93"/>
    <sortCondition descending="1" ref="G87:G93"/>
    <sortCondition descending="1" ref="I87:I93"/>
  </sortState>
  <mergeCells count="6">
    <mergeCell ref="A1:J1"/>
    <mergeCell ref="A2:J2"/>
    <mergeCell ref="A3:J3"/>
    <mergeCell ref="A11:C11"/>
    <mergeCell ref="A7:J7"/>
    <mergeCell ref="A8:J8"/>
  </mergeCells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  <rowBreaks count="2" manualBreakCount="2">
    <brk id="44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59" workbookViewId="0">
      <selection activeCell="H76" sqref="H76"/>
    </sheetView>
  </sheetViews>
  <sheetFormatPr defaultRowHeight="14.5" x14ac:dyDescent="0.35"/>
  <cols>
    <col min="1" max="1" width="10.453125" style="21" customWidth="1"/>
    <col min="2" max="2" width="12.6328125" customWidth="1"/>
    <col min="3" max="3" width="12.90625" customWidth="1"/>
    <col min="4" max="4" width="10.26953125" customWidth="1"/>
    <col min="5" max="5" width="8.7265625" style="20"/>
    <col min="6" max="6" width="8.7265625" style="27"/>
  </cols>
  <sheetData>
    <row r="1" spans="1:10" ht="18.5" x14ac:dyDescent="0.45">
      <c r="A1" s="40" t="s">
        <v>282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7.5" x14ac:dyDescent="0.35">
      <c r="D2" s="49" t="s">
        <v>281</v>
      </c>
      <c r="E2" s="49"/>
    </row>
    <row r="4" spans="1:10" ht="15.5" x14ac:dyDescent="0.35">
      <c r="A4" s="35" t="s">
        <v>273</v>
      </c>
    </row>
    <row r="5" spans="1:10" ht="15.5" x14ac:dyDescent="0.35">
      <c r="A5" s="24"/>
      <c r="E5" s="33" t="s">
        <v>271</v>
      </c>
    </row>
    <row r="7" spans="1:10" x14ac:dyDescent="0.35">
      <c r="A7" s="21" t="s">
        <v>12</v>
      </c>
      <c r="B7" s="4" t="s">
        <v>148</v>
      </c>
      <c r="C7" s="4" t="s">
        <v>149</v>
      </c>
      <c r="D7" s="2">
        <v>568</v>
      </c>
    </row>
    <row r="8" spans="1:10" x14ac:dyDescent="0.35">
      <c r="B8" s="11" t="s">
        <v>24</v>
      </c>
      <c r="C8" s="11" t="s">
        <v>25</v>
      </c>
      <c r="D8" s="2">
        <v>539</v>
      </c>
    </row>
    <row r="9" spans="1:10" x14ac:dyDescent="0.35">
      <c r="B9" s="11" t="s">
        <v>11</v>
      </c>
      <c r="C9" s="11" t="s">
        <v>37</v>
      </c>
      <c r="D9" s="2">
        <v>536</v>
      </c>
    </row>
    <row r="10" spans="1:10" x14ac:dyDescent="0.35">
      <c r="B10" s="5" t="s">
        <v>109</v>
      </c>
      <c r="C10" s="5" t="s">
        <v>110</v>
      </c>
      <c r="D10" s="2">
        <v>533</v>
      </c>
      <c r="E10" s="25">
        <f>SUM(D7:D10)</f>
        <v>2176</v>
      </c>
      <c r="F10" s="28">
        <v>571</v>
      </c>
      <c r="G10" t="s">
        <v>277</v>
      </c>
    </row>
    <row r="11" spans="1:10" x14ac:dyDescent="0.35">
      <c r="B11" s="11"/>
      <c r="C11" s="11"/>
      <c r="D11" s="2"/>
    </row>
    <row r="12" spans="1:10" x14ac:dyDescent="0.35">
      <c r="A12" s="21" t="s">
        <v>3</v>
      </c>
      <c r="B12" s="4" t="s">
        <v>146</v>
      </c>
      <c r="C12" s="4" t="s">
        <v>147</v>
      </c>
      <c r="D12" s="2">
        <v>529</v>
      </c>
    </row>
    <row r="13" spans="1:10" x14ac:dyDescent="0.35">
      <c r="B13" s="4" t="s">
        <v>229</v>
      </c>
      <c r="C13" s="4" t="s">
        <v>230</v>
      </c>
      <c r="D13" s="2">
        <v>571</v>
      </c>
    </row>
    <row r="14" spans="1:10" x14ac:dyDescent="0.35">
      <c r="B14" s="4" t="s">
        <v>66</v>
      </c>
      <c r="C14" s="4" t="s">
        <v>67</v>
      </c>
      <c r="D14" s="2">
        <v>532</v>
      </c>
    </row>
    <row r="15" spans="1:10" x14ac:dyDescent="0.35">
      <c r="B15" s="5" t="s">
        <v>83</v>
      </c>
      <c r="C15" s="5" t="s">
        <v>84</v>
      </c>
      <c r="D15" s="2">
        <v>526</v>
      </c>
      <c r="E15" s="25">
        <f>SUM(D12:D15)</f>
        <v>2158</v>
      </c>
      <c r="F15" s="28" t="s">
        <v>267</v>
      </c>
      <c r="G15" t="s">
        <v>277</v>
      </c>
    </row>
    <row r="16" spans="1:10" x14ac:dyDescent="0.35">
      <c r="B16" s="11"/>
      <c r="C16" s="11"/>
      <c r="D16" s="2"/>
    </row>
    <row r="17" spans="1:6" x14ac:dyDescent="0.35">
      <c r="A17" s="21" t="s">
        <v>8</v>
      </c>
      <c r="B17" s="4" t="s">
        <v>75</v>
      </c>
      <c r="C17" s="4" t="s">
        <v>76</v>
      </c>
      <c r="D17" s="2">
        <v>551</v>
      </c>
    </row>
    <row r="18" spans="1:6" x14ac:dyDescent="0.35">
      <c r="B18" s="5" t="s">
        <v>137</v>
      </c>
      <c r="C18" s="5" t="s">
        <v>138</v>
      </c>
      <c r="D18" s="2">
        <v>566</v>
      </c>
    </row>
    <row r="19" spans="1:6" x14ac:dyDescent="0.35">
      <c r="B19" s="11" t="s">
        <v>32</v>
      </c>
      <c r="C19" s="11" t="s">
        <v>7</v>
      </c>
      <c r="D19" s="2">
        <v>532</v>
      </c>
    </row>
    <row r="20" spans="1:6" x14ac:dyDescent="0.35">
      <c r="B20" s="4" t="s">
        <v>139</v>
      </c>
      <c r="C20" s="4" t="s">
        <v>140</v>
      </c>
      <c r="D20" s="2">
        <v>492</v>
      </c>
      <c r="E20" s="25">
        <f>SUM(D17:D20)</f>
        <v>2141</v>
      </c>
      <c r="F20" s="28" t="s">
        <v>268</v>
      </c>
    </row>
    <row r="21" spans="1:6" x14ac:dyDescent="0.35">
      <c r="B21" s="11"/>
      <c r="C21" s="11"/>
      <c r="D21" s="2"/>
    </row>
    <row r="22" spans="1:6" x14ac:dyDescent="0.35">
      <c r="A22" s="21" t="s">
        <v>10</v>
      </c>
      <c r="B22" s="5" t="s">
        <v>45</v>
      </c>
      <c r="C22" s="5" t="s">
        <v>46</v>
      </c>
      <c r="D22" s="2">
        <v>464</v>
      </c>
    </row>
    <row r="23" spans="1:6" x14ac:dyDescent="0.35">
      <c r="B23" s="4" t="s">
        <v>111</v>
      </c>
      <c r="C23" s="4" t="s">
        <v>112</v>
      </c>
      <c r="D23" s="2">
        <v>554</v>
      </c>
    </row>
    <row r="24" spans="1:6" x14ac:dyDescent="0.35">
      <c r="B24" s="11" t="s">
        <v>51</v>
      </c>
      <c r="C24" s="11" t="s">
        <v>52</v>
      </c>
      <c r="D24" s="2">
        <v>550</v>
      </c>
    </row>
    <row r="25" spans="1:6" x14ac:dyDescent="0.35">
      <c r="B25" s="11" t="s">
        <v>202</v>
      </c>
      <c r="C25" s="11" t="s">
        <v>203</v>
      </c>
      <c r="D25" s="2">
        <v>523</v>
      </c>
      <c r="E25" s="25">
        <f>SUM(D22:D25)</f>
        <v>2091</v>
      </c>
      <c r="F25" s="28" t="s">
        <v>269</v>
      </c>
    </row>
    <row r="26" spans="1:6" x14ac:dyDescent="0.35">
      <c r="B26" s="11"/>
      <c r="C26" s="11"/>
      <c r="D26" s="2"/>
    </row>
    <row r="27" spans="1:6" x14ac:dyDescent="0.35">
      <c r="A27" s="21" t="s">
        <v>19</v>
      </c>
      <c r="B27" s="4" t="s">
        <v>36</v>
      </c>
      <c r="C27" s="4" t="s">
        <v>18</v>
      </c>
      <c r="D27" s="2">
        <v>451</v>
      </c>
    </row>
    <row r="28" spans="1:6" x14ac:dyDescent="0.35">
      <c r="B28" s="19" t="s">
        <v>113</v>
      </c>
      <c r="C28" s="5" t="s">
        <v>92</v>
      </c>
      <c r="D28" s="2">
        <v>495</v>
      </c>
    </row>
    <row r="29" spans="1:6" x14ac:dyDescent="0.35">
      <c r="B29" s="11" t="s">
        <v>66</v>
      </c>
      <c r="C29" s="11" t="s">
        <v>93</v>
      </c>
      <c r="D29" s="2">
        <v>484</v>
      </c>
    </row>
    <row r="30" spans="1:6" x14ac:dyDescent="0.35">
      <c r="B30" s="19" t="s">
        <v>139</v>
      </c>
      <c r="C30" s="5" t="s">
        <v>191</v>
      </c>
      <c r="D30" s="22">
        <v>468</v>
      </c>
      <c r="E30" s="25">
        <f>SUM(D27:D30)</f>
        <v>1898</v>
      </c>
      <c r="F30" s="28" t="s">
        <v>270</v>
      </c>
    </row>
    <row r="31" spans="1:6" x14ac:dyDescent="0.35">
      <c r="B31" s="19"/>
      <c r="C31" s="5"/>
      <c r="D31" s="6"/>
    </row>
    <row r="32" spans="1:6" ht="15.5" x14ac:dyDescent="0.35">
      <c r="B32" s="4"/>
      <c r="C32" s="4"/>
      <c r="D32" s="6"/>
      <c r="E32" s="33" t="s">
        <v>272</v>
      </c>
    </row>
    <row r="33" spans="1:7" x14ac:dyDescent="0.35">
      <c r="A33" s="21" t="s">
        <v>3</v>
      </c>
      <c r="B33" s="4" t="s">
        <v>28</v>
      </c>
      <c r="C33" s="4" t="s">
        <v>29</v>
      </c>
      <c r="D33" s="2">
        <v>400</v>
      </c>
    </row>
    <row r="34" spans="1:7" x14ac:dyDescent="0.35">
      <c r="B34" s="5" t="s">
        <v>173</v>
      </c>
      <c r="C34" s="5" t="s">
        <v>174</v>
      </c>
      <c r="D34" s="2">
        <v>390</v>
      </c>
      <c r="E34" s="25">
        <f>D33+D34</f>
        <v>790</v>
      </c>
      <c r="F34" s="28" t="s">
        <v>266</v>
      </c>
      <c r="G34" t="s">
        <v>277</v>
      </c>
    </row>
    <row r="35" spans="1:7" x14ac:dyDescent="0.35">
      <c r="B35" s="5"/>
      <c r="C35" s="5"/>
      <c r="D35" s="2"/>
    </row>
    <row r="36" spans="1:7" x14ac:dyDescent="0.35">
      <c r="A36" s="21" t="s">
        <v>12</v>
      </c>
      <c r="B36" s="5" t="s">
        <v>158</v>
      </c>
      <c r="C36" s="5" t="s">
        <v>159</v>
      </c>
      <c r="D36" s="2">
        <v>258</v>
      </c>
    </row>
    <row r="37" spans="1:7" x14ac:dyDescent="0.35">
      <c r="B37" s="11" t="s">
        <v>47</v>
      </c>
      <c r="C37" s="11" t="s">
        <v>48</v>
      </c>
      <c r="D37" s="2">
        <v>469</v>
      </c>
      <c r="E37" s="25">
        <f>D36+D37</f>
        <v>727</v>
      </c>
      <c r="F37" s="28" t="s">
        <v>267</v>
      </c>
    </row>
    <row r="38" spans="1:7" x14ac:dyDescent="0.35">
      <c r="B38" s="5"/>
      <c r="C38" s="5"/>
      <c r="D38" s="2"/>
    </row>
    <row r="39" spans="1:7" x14ac:dyDescent="0.35">
      <c r="A39" s="21" t="s">
        <v>71</v>
      </c>
      <c r="B39" s="11" t="s">
        <v>189</v>
      </c>
      <c r="C39" s="11" t="s">
        <v>190</v>
      </c>
      <c r="D39" s="2">
        <v>291</v>
      </c>
    </row>
    <row r="40" spans="1:7" x14ac:dyDescent="0.35">
      <c r="B40" s="5" t="s">
        <v>135</v>
      </c>
      <c r="C40" s="5" t="s">
        <v>136</v>
      </c>
      <c r="D40" s="2">
        <v>338</v>
      </c>
      <c r="E40" s="25">
        <f>D39+D40</f>
        <v>629</v>
      </c>
      <c r="F40" s="28" t="s">
        <v>268</v>
      </c>
    </row>
    <row r="41" spans="1:7" x14ac:dyDescent="0.35">
      <c r="B41" s="19"/>
      <c r="C41" s="5"/>
      <c r="D41" s="6"/>
    </row>
    <row r="42" spans="1:7" ht="15.5" x14ac:dyDescent="0.35">
      <c r="A42"/>
      <c r="E42" s="33" t="s">
        <v>275</v>
      </c>
    </row>
    <row r="43" spans="1:7" x14ac:dyDescent="0.35">
      <c r="A43" s="21" t="s">
        <v>71</v>
      </c>
      <c r="B43" s="4" t="s">
        <v>104</v>
      </c>
      <c r="C43" s="4" t="s">
        <v>105</v>
      </c>
      <c r="D43" s="2">
        <v>569</v>
      </c>
    </row>
    <row r="44" spans="1:7" x14ac:dyDescent="0.35">
      <c r="B44" s="4" t="s">
        <v>53</v>
      </c>
      <c r="C44" s="4" t="s">
        <v>54</v>
      </c>
      <c r="D44" s="2">
        <v>530</v>
      </c>
      <c r="E44" s="25">
        <f>D43+D44</f>
        <v>1099</v>
      </c>
      <c r="F44" s="31" t="s">
        <v>274</v>
      </c>
      <c r="G44" s="30" t="s">
        <v>277</v>
      </c>
    </row>
    <row r="46" spans="1:7" x14ac:dyDescent="0.35">
      <c r="A46" s="21" t="s">
        <v>3</v>
      </c>
      <c r="B46" s="5" t="s">
        <v>114</v>
      </c>
      <c r="C46" s="5" t="s">
        <v>115</v>
      </c>
      <c r="D46" s="2">
        <v>567</v>
      </c>
    </row>
    <row r="47" spans="1:7" x14ac:dyDescent="0.35">
      <c r="A47"/>
      <c r="B47" s="11" t="s">
        <v>224</v>
      </c>
      <c r="C47" s="11" t="s">
        <v>225</v>
      </c>
      <c r="D47" s="2">
        <v>528</v>
      </c>
      <c r="E47" s="25">
        <f>D46+D47</f>
        <v>1095</v>
      </c>
      <c r="F47" s="32" t="s">
        <v>267</v>
      </c>
    </row>
    <row r="48" spans="1:7" x14ac:dyDescent="0.35">
      <c r="B48" s="19"/>
      <c r="C48" s="5"/>
      <c r="D48" s="6"/>
    </row>
    <row r="49" spans="1:7" ht="15.5" x14ac:dyDescent="0.35">
      <c r="B49" s="19"/>
      <c r="C49" s="5"/>
      <c r="D49" s="6"/>
      <c r="E49" s="33" t="s">
        <v>276</v>
      </c>
    </row>
    <row r="50" spans="1:7" x14ac:dyDescent="0.35">
      <c r="A50" s="21" t="s">
        <v>8</v>
      </c>
      <c r="B50" s="4" t="s">
        <v>80</v>
      </c>
      <c r="C50" s="4" t="s">
        <v>81</v>
      </c>
      <c r="D50" s="2">
        <v>544</v>
      </c>
    </row>
    <row r="51" spans="1:7" x14ac:dyDescent="0.35">
      <c r="B51" s="11" t="s">
        <v>82</v>
      </c>
      <c r="C51" s="11" t="s">
        <v>81</v>
      </c>
      <c r="D51" s="2">
        <v>524</v>
      </c>
      <c r="E51" s="25">
        <f>D50+D51</f>
        <v>1068</v>
      </c>
      <c r="F51" s="28" t="s">
        <v>266</v>
      </c>
      <c r="G51" t="s">
        <v>277</v>
      </c>
    </row>
    <row r="52" spans="1:7" x14ac:dyDescent="0.35">
      <c r="B52" s="11"/>
      <c r="C52" s="11"/>
      <c r="D52" s="2"/>
    </row>
    <row r="53" spans="1:7" x14ac:dyDescent="0.35">
      <c r="A53" s="21" t="s">
        <v>3</v>
      </c>
      <c r="B53" s="11" t="s">
        <v>210</v>
      </c>
      <c r="C53" s="11" t="s">
        <v>211</v>
      </c>
      <c r="D53" s="2">
        <v>433</v>
      </c>
    </row>
    <row r="54" spans="1:7" x14ac:dyDescent="0.35">
      <c r="B54" s="11" t="s">
        <v>30</v>
      </c>
      <c r="C54" s="11" t="s">
        <v>31</v>
      </c>
      <c r="D54" s="2">
        <v>547</v>
      </c>
      <c r="E54" s="25">
        <f>D53+D54</f>
        <v>980</v>
      </c>
      <c r="F54" s="41" t="s">
        <v>284</v>
      </c>
      <c r="G54" s="28" t="s">
        <v>267</v>
      </c>
    </row>
    <row r="55" spans="1:7" x14ac:dyDescent="0.35">
      <c r="B55" s="11"/>
      <c r="C55" s="11"/>
      <c r="D55" s="6"/>
    </row>
    <row r="56" spans="1:7" x14ac:dyDescent="0.35">
      <c r="A56" s="21" t="s">
        <v>35</v>
      </c>
      <c r="B56" s="5" t="s">
        <v>16</v>
      </c>
      <c r="C56" s="5" t="s">
        <v>17</v>
      </c>
      <c r="D56" s="2">
        <v>452</v>
      </c>
    </row>
    <row r="57" spans="1:7" x14ac:dyDescent="0.35">
      <c r="B57" s="4" t="s">
        <v>38</v>
      </c>
      <c r="C57" s="4" t="s">
        <v>2</v>
      </c>
      <c r="D57" s="2">
        <v>528</v>
      </c>
      <c r="E57" s="25">
        <f>D56+D57</f>
        <v>980</v>
      </c>
      <c r="F57" s="41" t="s">
        <v>283</v>
      </c>
      <c r="G57" s="28" t="s">
        <v>268</v>
      </c>
    </row>
    <row r="58" spans="1:7" x14ac:dyDescent="0.35">
      <c r="B58" s="11"/>
      <c r="C58" s="11"/>
      <c r="D58" s="6"/>
    </row>
    <row r="59" spans="1:7" x14ac:dyDescent="0.35">
      <c r="A59" s="21" t="s">
        <v>59</v>
      </c>
      <c r="B59" s="4" t="s">
        <v>118</v>
      </c>
      <c r="C59" s="4" t="s">
        <v>119</v>
      </c>
      <c r="D59" s="2">
        <v>500</v>
      </c>
    </row>
    <row r="60" spans="1:7" x14ac:dyDescent="0.35">
      <c r="B60" s="11" t="s">
        <v>111</v>
      </c>
      <c r="C60" s="11" t="s">
        <v>157</v>
      </c>
      <c r="D60" s="2">
        <v>456</v>
      </c>
      <c r="E60" s="25">
        <f>D59+D60</f>
        <v>956</v>
      </c>
      <c r="F60" s="28" t="s">
        <v>269</v>
      </c>
    </row>
    <row r="61" spans="1:7" x14ac:dyDescent="0.35">
      <c r="B61" s="11"/>
      <c r="C61" s="11"/>
      <c r="D61" s="42"/>
      <c r="E61" s="37"/>
      <c r="F61" s="38"/>
    </row>
    <row r="62" spans="1:7" x14ac:dyDescent="0.35">
      <c r="A62" s="21" t="s">
        <v>286</v>
      </c>
      <c r="B62" s="11"/>
      <c r="C62" s="11"/>
      <c r="D62" s="42"/>
      <c r="E62" s="37"/>
      <c r="F62" s="38"/>
    </row>
    <row r="63" spans="1:7" x14ac:dyDescent="0.35">
      <c r="B63" s="11" t="s">
        <v>16</v>
      </c>
      <c r="C63" s="11" t="s">
        <v>17</v>
      </c>
      <c r="D63" s="2">
        <v>452</v>
      </c>
      <c r="E63" s="37"/>
      <c r="F63" s="38"/>
    </row>
    <row r="64" spans="1:7" x14ac:dyDescent="0.35">
      <c r="B64" s="11" t="s">
        <v>23</v>
      </c>
      <c r="C64" s="11" t="s">
        <v>17</v>
      </c>
      <c r="D64" s="2">
        <v>501</v>
      </c>
      <c r="E64" s="43">
        <f>D63+D64</f>
        <v>953</v>
      </c>
      <c r="F64" s="44" t="s">
        <v>266</v>
      </c>
    </row>
    <row r="65" spans="1:7" x14ac:dyDescent="0.35">
      <c r="B65" s="11"/>
      <c r="C65" s="11"/>
      <c r="D65" s="42"/>
      <c r="E65" s="37"/>
      <c r="F65" s="38"/>
    </row>
    <row r="66" spans="1:7" x14ac:dyDescent="0.35">
      <c r="B66" s="11" t="s">
        <v>68</v>
      </c>
      <c r="C66" s="11" t="s">
        <v>69</v>
      </c>
      <c r="D66" s="2">
        <v>517</v>
      </c>
      <c r="E66" s="37"/>
      <c r="F66" s="38"/>
    </row>
    <row r="67" spans="1:7" x14ac:dyDescent="0.35">
      <c r="B67" s="11" t="s">
        <v>70</v>
      </c>
      <c r="C67" s="11" t="s">
        <v>69</v>
      </c>
      <c r="D67" s="2">
        <v>435</v>
      </c>
      <c r="E67" s="43">
        <f>D66+D67</f>
        <v>952</v>
      </c>
      <c r="F67" s="44" t="s">
        <v>267</v>
      </c>
    </row>
    <row r="68" spans="1:7" x14ac:dyDescent="0.35">
      <c r="B68" s="11"/>
      <c r="C68" s="11"/>
      <c r="D68" s="42"/>
      <c r="E68" s="37"/>
      <c r="F68" s="38"/>
    </row>
    <row r="69" spans="1:7" x14ac:dyDescent="0.35">
      <c r="A69" s="21" t="s">
        <v>285</v>
      </c>
      <c r="B69" s="11"/>
      <c r="C69" s="11"/>
      <c r="D69" s="42"/>
      <c r="E69" s="37"/>
      <c r="F69" s="38"/>
    </row>
    <row r="70" spans="1:7" x14ac:dyDescent="0.35">
      <c r="B70" s="11" t="s">
        <v>75</v>
      </c>
      <c r="C70" s="11" t="s">
        <v>76</v>
      </c>
      <c r="D70" s="42"/>
      <c r="E70" s="37"/>
      <c r="F70" s="38"/>
    </row>
    <row r="71" spans="1:7" x14ac:dyDescent="0.35">
      <c r="B71" s="11"/>
      <c r="C71" s="11"/>
      <c r="D71" s="42"/>
      <c r="E71" s="37"/>
      <c r="F71" s="38"/>
    </row>
    <row r="72" spans="1:7" ht="15.5" x14ac:dyDescent="0.35">
      <c r="A72" s="36" t="s">
        <v>247</v>
      </c>
      <c r="B72" s="4"/>
      <c r="C72" s="4"/>
      <c r="D72" s="6"/>
    </row>
    <row r="73" spans="1:7" ht="15.5" x14ac:dyDescent="0.35">
      <c r="C73" s="11"/>
      <c r="D73" s="6"/>
      <c r="E73" s="33" t="s">
        <v>271</v>
      </c>
    </row>
    <row r="74" spans="1:7" x14ac:dyDescent="0.35">
      <c r="A74" s="21" t="s">
        <v>102</v>
      </c>
      <c r="B74" s="4" t="s">
        <v>100</v>
      </c>
      <c r="C74" s="5" t="s">
        <v>101</v>
      </c>
      <c r="D74" s="2">
        <v>529</v>
      </c>
    </row>
    <row r="75" spans="1:7" x14ac:dyDescent="0.35">
      <c r="B75" s="4" t="s">
        <v>103</v>
      </c>
      <c r="C75" s="4" t="s">
        <v>101</v>
      </c>
      <c r="D75" s="2">
        <v>564</v>
      </c>
    </row>
    <row r="76" spans="1:7" x14ac:dyDescent="0.35">
      <c r="B76" s="5" t="s">
        <v>213</v>
      </c>
      <c r="C76" s="5" t="s">
        <v>214</v>
      </c>
      <c r="D76" s="2">
        <v>555</v>
      </c>
    </row>
    <row r="77" spans="1:7" x14ac:dyDescent="0.35">
      <c r="B77" s="11" t="s">
        <v>222</v>
      </c>
      <c r="C77" s="11" t="s">
        <v>223</v>
      </c>
      <c r="D77" s="2">
        <v>538</v>
      </c>
      <c r="E77" s="25">
        <f>SUM(D74:D77)</f>
        <v>2186</v>
      </c>
      <c r="F77" s="28" t="s">
        <v>266</v>
      </c>
      <c r="G77" t="s">
        <v>277</v>
      </c>
    </row>
    <row r="78" spans="1:7" x14ac:dyDescent="0.35">
      <c r="B78" s="11"/>
      <c r="C78" s="11"/>
      <c r="D78" s="2"/>
    </row>
    <row r="79" spans="1:7" x14ac:dyDescent="0.35">
      <c r="A79" s="21" t="s">
        <v>64</v>
      </c>
      <c r="B79" s="5" t="s">
        <v>192</v>
      </c>
      <c r="C79" s="5" t="s">
        <v>193</v>
      </c>
      <c r="D79" s="2">
        <v>527</v>
      </c>
    </row>
    <row r="80" spans="1:7" x14ac:dyDescent="0.35">
      <c r="B80" s="4" t="s">
        <v>167</v>
      </c>
      <c r="C80" s="4" t="s">
        <v>168</v>
      </c>
      <c r="D80" s="2">
        <v>514</v>
      </c>
    </row>
    <row r="81" spans="1:7" x14ac:dyDescent="0.35">
      <c r="B81" s="11" t="s">
        <v>206</v>
      </c>
      <c r="C81" s="11" t="s">
        <v>207</v>
      </c>
      <c r="D81" s="2">
        <v>546</v>
      </c>
    </row>
    <row r="82" spans="1:7" x14ac:dyDescent="0.35">
      <c r="B82" s="11" t="s">
        <v>185</v>
      </c>
      <c r="C82" s="11" t="s">
        <v>186</v>
      </c>
      <c r="D82" s="2">
        <v>538</v>
      </c>
      <c r="E82" s="25">
        <f>SUM(D79:D82)</f>
        <v>2125</v>
      </c>
      <c r="F82" s="28" t="s">
        <v>267</v>
      </c>
    </row>
    <row r="83" spans="1:7" x14ac:dyDescent="0.35">
      <c r="B83" s="11"/>
      <c r="C83" s="11"/>
      <c r="D83" s="2"/>
    </row>
    <row r="84" spans="1:7" x14ac:dyDescent="0.35">
      <c r="A84" s="21" t="s">
        <v>143</v>
      </c>
      <c r="B84" s="4" t="s">
        <v>231</v>
      </c>
      <c r="C84" s="4" t="s">
        <v>232</v>
      </c>
      <c r="D84" s="2">
        <v>510</v>
      </c>
    </row>
    <row r="85" spans="1:7" x14ac:dyDescent="0.35">
      <c r="B85" s="11" t="s">
        <v>141</v>
      </c>
      <c r="C85" s="11" t="s">
        <v>142</v>
      </c>
      <c r="D85" s="2">
        <v>540</v>
      </c>
    </row>
    <row r="86" spans="1:7" x14ac:dyDescent="0.35">
      <c r="B86" s="5" t="s">
        <v>169</v>
      </c>
      <c r="C86" s="5" t="s">
        <v>237</v>
      </c>
      <c r="D86" s="2">
        <v>499</v>
      </c>
    </row>
    <row r="87" spans="1:7" x14ac:dyDescent="0.35">
      <c r="B87" s="11" t="s">
        <v>221</v>
      </c>
      <c r="C87" s="11" t="s">
        <v>204</v>
      </c>
      <c r="D87" s="22">
        <v>540</v>
      </c>
      <c r="E87" s="25">
        <f>SUM(D84:D87)</f>
        <v>2089</v>
      </c>
      <c r="F87" s="28" t="s">
        <v>268</v>
      </c>
    </row>
    <row r="88" spans="1:7" x14ac:dyDescent="0.35">
      <c r="B88" s="5"/>
      <c r="C88" s="5"/>
      <c r="D88" s="23"/>
    </row>
    <row r="89" spans="1:7" ht="15.5" x14ac:dyDescent="0.35">
      <c r="B89" s="5"/>
      <c r="C89" s="5"/>
      <c r="D89" s="23"/>
      <c r="E89" s="29" t="s">
        <v>276</v>
      </c>
    </row>
    <row r="90" spans="1:7" x14ac:dyDescent="0.35">
      <c r="A90" s="21" t="s">
        <v>64</v>
      </c>
      <c r="B90" s="4" t="s">
        <v>178</v>
      </c>
      <c r="C90" s="4" t="s">
        <v>179</v>
      </c>
      <c r="D90" s="2">
        <v>538</v>
      </c>
      <c r="F90" s="20"/>
    </row>
    <row r="91" spans="1:7" x14ac:dyDescent="0.35">
      <c r="B91" s="5" t="s">
        <v>155</v>
      </c>
      <c r="C91" s="5" t="s">
        <v>156</v>
      </c>
      <c r="D91" s="2">
        <v>513</v>
      </c>
      <c r="E91" s="25">
        <f>D90+D91</f>
        <v>1051</v>
      </c>
      <c r="F91" s="26" t="s">
        <v>266</v>
      </c>
      <c r="G91" s="34" t="s">
        <v>277</v>
      </c>
    </row>
    <row r="92" spans="1:7" x14ac:dyDescent="0.35">
      <c r="B92" s="5"/>
      <c r="C92" s="5"/>
      <c r="D92" s="1"/>
      <c r="F92" s="20"/>
    </row>
    <row r="93" spans="1:7" x14ac:dyDescent="0.35">
      <c r="A93" s="21" t="s">
        <v>227</v>
      </c>
      <c r="B93" s="11" t="s">
        <v>40</v>
      </c>
      <c r="C93" s="11" t="s">
        <v>226</v>
      </c>
      <c r="D93" s="2">
        <v>465</v>
      </c>
      <c r="F93" s="20"/>
    </row>
    <row r="94" spans="1:7" x14ac:dyDescent="0.35">
      <c r="B94" s="4" t="s">
        <v>219</v>
      </c>
      <c r="C94" s="4" t="s">
        <v>220</v>
      </c>
      <c r="D94" s="2">
        <v>386</v>
      </c>
      <c r="E94" s="25">
        <f>D93+D94</f>
        <v>851</v>
      </c>
      <c r="F94" s="26" t="s">
        <v>267</v>
      </c>
    </row>
  </sheetData>
  <sortState ref="D1:I12">
    <sortCondition ref="D1:D12"/>
  </sortState>
  <mergeCells count="1">
    <mergeCell ref="D2:E2"/>
  </mergeCells>
  <pageMargins left="0.62992125984251968" right="0.23622047244094491" top="0.55118110236220474" bottom="0.15748031496062992" header="0.31496062992125984" footer="0.31496062992125984"/>
  <pageSetup paperSize="9" orientation="portrait" horizontalDpi="0" verticalDpi="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sheet</vt:lpstr>
      <vt:lpstr>Teams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Denny</dc:creator>
  <cp:lastModifiedBy>Joyce Denny</cp:lastModifiedBy>
  <cp:lastPrinted>2023-02-08T20:21:40Z</cp:lastPrinted>
  <dcterms:created xsi:type="dcterms:W3CDTF">2021-12-30T23:30:22Z</dcterms:created>
  <dcterms:modified xsi:type="dcterms:W3CDTF">2023-02-09T12:01:09Z</dcterms:modified>
</cp:coreProperties>
</file>